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40" yWindow="15" windowWidth="14655" windowHeight="12810" tabRatio="740"/>
  </bookViews>
  <sheets>
    <sheet name="изменения перечня" sheetId="1" r:id="rId1"/>
    <sheet name="земля" sheetId="2" r:id="rId2"/>
    <sheet name="для вставки" sheetId="3" r:id="rId3"/>
  </sheets>
  <definedNames>
    <definedName name="_xlnm._FilterDatabase" localSheetId="0" hidden="1">'изменения перечня'!$A$8:$AB$154</definedName>
    <definedName name="BossProviderVariable?_c2e0fccf_2ab9_4cab_a2dd_db5dfa3d1890" hidden="1">"25_01_2006"</definedName>
    <definedName name="_xlnm.Print_Area" localSheetId="0">'изменения перечня'!$A$1:$AB$191</definedName>
  </definedNames>
  <calcPr calcId="125725"/>
</workbook>
</file>

<file path=xl/calcChain.xml><?xml version="1.0" encoding="utf-8"?>
<calcChain xmlns="http://schemas.openxmlformats.org/spreadsheetml/2006/main">
  <c r="A191" i="3"/>
  <c r="A192" s="1"/>
  <c r="C180"/>
  <c r="C179"/>
  <c r="A191" i="1" l="1"/>
  <c r="A192" s="1"/>
  <c r="D60" i="2" l="1"/>
  <c r="C60"/>
  <c r="D61" s="1"/>
  <c r="P153" i="1" l="1"/>
  <c r="P154" l="1"/>
</calcChain>
</file>

<file path=xl/sharedStrings.xml><?xml version="1.0" encoding="utf-8"?>
<sst xmlns="http://schemas.openxmlformats.org/spreadsheetml/2006/main" count="4400" uniqueCount="768">
  <si>
    <t>ПЕРЕЧЕНЬ ИМУЩЕСТВА,</t>
  </si>
  <si>
    <t>муниципального образования Сосновоборский городской округ Ленинградской области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</si>
  <si>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>№ п/п</t>
  </si>
  <si>
    <t>Номер в реестре имущества</t>
  </si>
  <si>
    <t>Вид объекта недвижимости; движимое имущество</t>
  </si>
  <si>
    <t>Сведения о недвижимом имуществе или его части</t>
  </si>
  <si>
    <t>Сведения о движимом имуществе</t>
  </si>
  <si>
    <t>Правообладатель</t>
  </si>
  <si>
    <t>вид разрешенного использования по договору</t>
  </si>
  <si>
    <t>Документы основание</t>
  </si>
  <si>
    <t>Кадастровый номер</t>
  </si>
  <si>
    <t>Основная характеристика объекта недвижимости</t>
  </si>
  <si>
    <t>Наименование объекта учета</t>
  </si>
  <si>
    <t>Номер</t>
  </si>
  <si>
    <t>Тип (кадастровый, условный, устаревший)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</si>
  <si>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</si>
  <si>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</si>
  <si>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</si>
  <si>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</si>
  <si>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</si>
  <si>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</si>
  <si>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</si>
  <si>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ОПФ</t>
  </si>
  <si>
    <t>Наименование</t>
  </si>
  <si>
    <t>номер договора</t>
  </si>
  <si>
    <t>Дата заключения договора</t>
  </si>
  <si>
    <t>Дата окончания срока договора</t>
  </si>
  <si>
    <t>принявший орган</t>
  </si>
  <si>
    <t>вид НПА</t>
  </si>
  <si>
    <t>Дата</t>
  </si>
  <si>
    <t>1-14-47М2-24-000650</t>
  </si>
  <si>
    <t>Ленинградская область, г.Сосновый Бор, Гаражный проезд, д.3, корп.11</t>
  </si>
  <si>
    <t>здание</t>
  </si>
  <si>
    <t>47-78-27/012/2007-050</t>
  </si>
  <si>
    <t>условный</t>
  </si>
  <si>
    <t>кв.м</t>
  </si>
  <si>
    <t>проходная</t>
  </si>
  <si>
    <t>---</t>
  </si>
  <si>
    <t>фонд</t>
  </si>
  <si>
    <t>Сосновоборский муниципальный Фонд поддержки предпринимательства</t>
  </si>
  <si>
    <t>в перечне</t>
  </si>
  <si>
    <t>администрация Сосновоборского городского округа</t>
  </si>
  <si>
    <t>постановление</t>
  </si>
  <si>
    <t>1-14-47М2-24-000649</t>
  </si>
  <si>
    <t>г.Сосновый Бор, Гаражный проезд, д.3, корп.4</t>
  </si>
  <si>
    <t>47-78-27/012/2007-045</t>
  </si>
  <si>
    <t>мастерские</t>
  </si>
  <si>
    <t>производственный бизнес-инкубатор</t>
  </si>
  <si>
    <t>1-14-47М2-24-000647</t>
  </si>
  <si>
    <t>г.Сосновый Бор, Гаражный проезд, д.3, корп.12</t>
  </si>
  <si>
    <t>47-78-27/012/2007-048</t>
  </si>
  <si>
    <t>часть бытовых помещений с гаражными боксами</t>
  </si>
  <si>
    <t>1-14-47М2-24-000648</t>
  </si>
  <si>
    <t>г.Сосновый Бор, Гаражный проезд, д.3, корп.10</t>
  </si>
  <si>
    <t>47-78-27/012/2007-049</t>
  </si>
  <si>
    <t>материальный склад</t>
  </si>
  <si>
    <t>1-14-47М2-24-000995</t>
  </si>
  <si>
    <t>г.Сосновый Бор, Гаражный проезд, д.3, корп.8</t>
  </si>
  <si>
    <t>47-47-27/026/2011-002</t>
  </si>
  <si>
    <t>склад</t>
  </si>
  <si>
    <t>помещение</t>
  </si>
  <si>
    <t>кадастровый</t>
  </si>
  <si>
    <t>Общество с ограниченной ответственностью</t>
  </si>
  <si>
    <t>1-14-47М2-24-001977</t>
  </si>
  <si>
    <t>г.Сосновый Бор, пр.Героев, д.32а</t>
  </si>
  <si>
    <t>47-47-27/035/2012-035</t>
  </si>
  <si>
    <t>индивидуальный предприниматель</t>
  </si>
  <si>
    <t>парикмахерская</t>
  </si>
  <si>
    <t>Емельянов</t>
  </si>
  <si>
    <t>офис</t>
  </si>
  <si>
    <t>1-14-47М2-24-000209</t>
  </si>
  <si>
    <t>г.Сосновый Бор, пр.Героев, д.54а</t>
  </si>
  <si>
    <t>47-22-1/2001-84</t>
  </si>
  <si>
    <t>офисный бизнес-инкубатор</t>
  </si>
  <si>
    <t>47:15:0000000:21137</t>
  </si>
  <si>
    <t>общество с ограниченной ответственностью</t>
  </si>
  <si>
    <t>изменения</t>
  </si>
  <si>
    <t>1-14-47М2-24-001085</t>
  </si>
  <si>
    <t>г.Сосновый Бор, пр.Героев, д.63а</t>
  </si>
  <si>
    <t>1-14-47М2-24-000044</t>
  </si>
  <si>
    <t>г.Сосновый Бор, пр.Героев, д.74</t>
  </si>
  <si>
    <t>городской универсальный рынок</t>
  </si>
  <si>
    <t>1-14-47М2-24-007392</t>
  </si>
  <si>
    <t>г.Сосновый Бор, ул.Высотная, д.2, пом. П28</t>
  </si>
  <si>
    <t>47:15:0101009:1005</t>
  </si>
  <si>
    <t>1-14-47М2-24-001224</t>
  </si>
  <si>
    <t>г.Сосновый Бор, ул.Комсомольская, д.12</t>
  </si>
  <si>
    <t>47-47-27/016/2011-063</t>
  </si>
  <si>
    <t>Михалева</t>
  </si>
  <si>
    <t>ателье по пошиву одежды</t>
  </si>
  <si>
    <t>1-14-47М2-24-000998</t>
  </si>
  <si>
    <t>г.Сосновый Бор, ул.Космонавтов, д.6</t>
  </si>
  <si>
    <t>Дупленко</t>
  </si>
  <si>
    <t>торговля промтоварами</t>
  </si>
  <si>
    <t>г.Сосновый Бор, ул.Космонавтов, д.20, пом. I</t>
  </si>
  <si>
    <t>Прусикина</t>
  </si>
  <si>
    <t>1-14-47М2-24-000762</t>
  </si>
  <si>
    <t>г.Сосновый Бор, ул.Красных Фортов, д.45</t>
  </si>
  <si>
    <t>47:15:0000000:25206</t>
  </si>
  <si>
    <t>Шелоумов</t>
  </si>
  <si>
    <t>ремонт бытовой техники</t>
  </si>
  <si>
    <t>1-14-47М2-24-000763</t>
  </si>
  <si>
    <t>47:15:0000000:25207</t>
  </si>
  <si>
    <t>Климова</t>
  </si>
  <si>
    <t>груминг-салон</t>
  </si>
  <si>
    <t>126ар/2018</t>
  </si>
  <si>
    <t>1-14-47М2-24-002186</t>
  </si>
  <si>
    <t>г.Сосновый Бор, ул.Красных Фортов, д.51</t>
  </si>
  <si>
    <t>"Невоблпечать"</t>
  </si>
  <si>
    <t>ателье</t>
  </si>
  <si>
    <t>1-14-47М2-24-001227</t>
  </si>
  <si>
    <t>г.Сосновый Бор, ул.Ленинградская, д.28, пом. II</t>
  </si>
  <si>
    <t>Моисеев</t>
  </si>
  <si>
    <t xml:space="preserve">индивидуальный предприниматель </t>
  </si>
  <si>
    <t>1-14-47М2-24-007346</t>
  </si>
  <si>
    <t>1-14-47М2-24-001229</t>
  </si>
  <si>
    <t>г.Сосновый Бор, ул.Ленинградская, д.30</t>
  </si>
  <si>
    <t>47-47-27/004/2013-144</t>
  </si>
  <si>
    <t>1-14-47М2-24-000100</t>
  </si>
  <si>
    <t>г.Сосновый Бор, ул.Ленинградская, д.46</t>
  </si>
  <si>
    <t>47-22-1/2001-121</t>
  </si>
  <si>
    <t>«ТРУМЕН»</t>
  </si>
  <si>
    <t>общественное питание</t>
  </si>
  <si>
    <t>310ар/2016</t>
  </si>
  <si>
    <t>Галустян</t>
  </si>
  <si>
    <t>1-14-47М2-24-000837</t>
  </si>
  <si>
    <t>г.Сосновый Бор, ул.Парковая, д.40</t>
  </si>
  <si>
    <t>г.Сосновый Бор, ул.Сибирская, д.9</t>
  </si>
  <si>
    <t>1-14-47М2-24-000638</t>
  </si>
  <si>
    <t>47:15:0101008:767</t>
  </si>
  <si>
    <t>Ханова</t>
  </si>
  <si>
    <t>ателье по пошиву одежды, салон штор</t>
  </si>
  <si>
    <t>220ар/2016</t>
  </si>
  <si>
    <t>1-14-47М2-21-007395</t>
  </si>
  <si>
    <t>г.Сосновый Бор, Гаражный проезд, з/у № 3</t>
  </si>
  <si>
    <t>земельный участок</t>
  </si>
  <si>
    <t>47:15:0104002:126</t>
  </si>
  <si>
    <t>Адрес (местоположение) объекта</t>
  </si>
  <si>
    <t>Указать одно из значений:  в перечне  (изменениях в перечни)13</t>
  </si>
  <si>
    <t>Субъект МСП - 1
организация, образующая инфраструктуру поддержки субъектов МСП - 2</t>
  </si>
  <si>
    <t>Григоренко</t>
  </si>
  <si>
    <t>магазин одежды</t>
  </si>
  <si>
    <t>14ар/2020</t>
  </si>
  <si>
    <t>Кочетова</t>
  </si>
  <si>
    <t>г.Сосновый Бор, ул.Космонавтов, д.21</t>
  </si>
  <si>
    <t>помещение в здании</t>
  </si>
  <si>
    <t>Натэлла</t>
  </si>
  <si>
    <t>кафе</t>
  </si>
  <si>
    <t>----</t>
  </si>
  <si>
    <t>-------</t>
  </si>
  <si>
    <t>г.Сосновый Бор, ул. Солнечная, д. 31</t>
  </si>
  <si>
    <t>----------</t>
  </si>
  <si>
    <t>Карпова</t>
  </si>
  <si>
    <t>лечебный кабинет</t>
  </si>
  <si>
    <t>г.Сосновый Бор, ул.Парковая, д.16</t>
  </si>
  <si>
    <t>бытовые услуги</t>
  </si>
  <si>
    <t>47:15:0000000:13441</t>
  </si>
  <si>
    <t>47-22-14/2002-149</t>
  </si>
  <si>
    <t>1-14-47М2-24-000188</t>
  </si>
  <si>
    <t>47:15:0101006:21</t>
  </si>
  <si>
    <t>1-14-47М2-24-000549</t>
  </si>
  <si>
    <t>1-14-47М2-24-000072</t>
  </si>
  <si>
    <t>бизнес-инкубатор</t>
  </si>
  <si>
    <t>самозанятый</t>
  </si>
  <si>
    <t>16ар/2015</t>
  </si>
  <si>
    <t>17ар/2015</t>
  </si>
  <si>
    <t>19ар/2015</t>
  </si>
  <si>
    <t>20ар/2015</t>
  </si>
  <si>
    <t>салон красоты</t>
  </si>
  <si>
    <t>торговая деятельность</t>
  </si>
  <si>
    <t>47:15:0106009:143</t>
  </si>
  <si>
    <t>НТО</t>
  </si>
  <si>
    <t>Дьяченко</t>
  </si>
  <si>
    <t>Петухов</t>
  </si>
  <si>
    <t>ФОРТ</t>
  </si>
  <si>
    <t>гардероб</t>
  </si>
  <si>
    <t>стеллаж</t>
  </si>
  <si>
    <t>г.Сосновый Бор, пр. Героев, д. 74</t>
  </si>
  <si>
    <t>47:15:0101001:20</t>
  </si>
  <si>
    <t>Дипломат Девелопмент</t>
  </si>
  <si>
    <t>для размещения городского универсального рынка</t>
  </si>
  <si>
    <t>Кириченко</t>
  </si>
  <si>
    <t>152ар/2021</t>
  </si>
  <si>
    <t>47:15:0101001:50</t>
  </si>
  <si>
    <t>г.Сосновый Бор, ул. Парковая, д. 44</t>
  </si>
  <si>
    <t>47:15:0106005:1353</t>
  </si>
  <si>
    <t>г.Сосновый Бор, мкр. 4а, перекресток ул. Солнечная - ул. Космонавтов</t>
  </si>
  <si>
    <t>г.Сосновый Бор, мкр. 10а, автобусная остановка "Магазин "Иртыш"</t>
  </si>
  <si>
    <t>47:15:0106008:30</t>
  </si>
  <si>
    <t>Куликова, Безручко</t>
  </si>
  <si>
    <t>движимое имущество</t>
  </si>
  <si>
    <t>инвентарь</t>
  </si>
  <si>
    <t>F-15</t>
  </si>
  <si>
    <t>800х320х1890, дуб</t>
  </si>
  <si>
    <t>F-13.1</t>
  </si>
  <si>
    <t>закрытый, 880х450х2000, орех</t>
  </si>
  <si>
    <t>закрытый, 880х450х2000, дуб</t>
  </si>
  <si>
    <t>РСВ 90</t>
  </si>
  <si>
    <t>стол угловой компьютерный</t>
  </si>
  <si>
    <t>1600х1400х750, св.бук</t>
  </si>
  <si>
    <t>тумба под копир</t>
  </si>
  <si>
    <t>тумба приставная</t>
  </si>
  <si>
    <t>120х70х73</t>
  </si>
  <si>
    <t>уничтожитель бумаг</t>
  </si>
  <si>
    <t>KOBRA 300 SS5</t>
  </si>
  <si>
    <t>холодильник  "Атлант"</t>
  </si>
  <si>
    <t>МХМ-1842-38</t>
  </si>
  <si>
    <t>МХМ-2808-00</t>
  </si>
  <si>
    <t>шкаф для спецодежды</t>
  </si>
  <si>
    <t>СПО-3</t>
  </si>
  <si>
    <t>по назначению</t>
  </si>
  <si>
    <t>Водоканал</t>
  </si>
  <si>
    <t>г. Сосновый Бор, ул. Устьинская, д. 6</t>
  </si>
  <si>
    <t>47:15:0000000:3226</t>
  </si>
  <si>
    <t>Михайлов</t>
  </si>
  <si>
    <t>113ар/2021</t>
  </si>
  <si>
    <t>СПО</t>
  </si>
  <si>
    <t>г. Сосновый Бор, ул. Космонавтов, д. 6</t>
  </si>
  <si>
    <t>Красовская</t>
  </si>
  <si>
    <t>11ар/2022</t>
  </si>
  <si>
    <t>99ар/2022</t>
  </si>
  <si>
    <t>17ар/2022</t>
  </si>
  <si>
    <t>149ар/2022</t>
  </si>
  <si>
    <t>135ар/2022</t>
  </si>
  <si>
    <t>148ар/2021</t>
  </si>
  <si>
    <t>2019_ДА 020</t>
  </si>
  <si>
    <t>2015-ДА 102</t>
  </si>
  <si>
    <t>2016-ДА 068</t>
  </si>
  <si>
    <t>г. Сосновый Бор, ул. Ленинградская, д. 28</t>
  </si>
  <si>
    <t>Морозинский</t>
  </si>
  <si>
    <t>249ар/2021</t>
  </si>
  <si>
    <t>г. Сосновый Бор, ул. Парковая, д. 44</t>
  </si>
  <si>
    <t>13ар/2022</t>
  </si>
  <si>
    <t>г. Сосновый Бор, ул. Красных Фортов, д. 45</t>
  </si>
  <si>
    <t>47:15:0000000:25205</t>
  </si>
  <si>
    <t>Галкина</t>
  </si>
  <si>
    <t>Гаражный проезд, д. 3, корп. 12, лит. В1</t>
  </si>
  <si>
    <t>Гаражный проезд, д. 3, корп. 12, лит.В1, В2</t>
  </si>
  <si>
    <t>Гаражный проезд, д. 3, корп. 4, лит. В</t>
  </si>
  <si>
    <t>Гаражный проезд, д. 3, корп. 8, лит. Ж, пом. 5</t>
  </si>
  <si>
    <t>Гаражный проезд, д. 3, корп. 8, лит. Ж, пом. 4</t>
  </si>
  <si>
    <t>Гаражный проезд, д. 3, корп. 8, лит. Ж, пом. 3</t>
  </si>
  <si>
    <t>Гаражный проезд, д. 3, корп. 10, лит. Д, пом. 1</t>
  </si>
  <si>
    <t>Гаражный проезд, д. 3, корп. 10, лит. Д, пом. 2</t>
  </si>
  <si>
    <t>пр. Героев, д. 54а, пом. 4</t>
  </si>
  <si>
    <t>пр. Героев, д. 54а, пом. 8</t>
  </si>
  <si>
    <t>пр. Героев, д. 54а, пом. 5</t>
  </si>
  <si>
    <t>пр. Героев, д. 54а, пом. 3</t>
  </si>
  <si>
    <t>пр. Героев, д. 54а, пом. 6</t>
  </si>
  <si>
    <t>пр. Героев, д. 54а, пом. 7</t>
  </si>
  <si>
    <t>кладбище, р-н р. Коваш</t>
  </si>
  <si>
    <t>ул. Космонавтов, д. 26</t>
  </si>
  <si>
    <t>47:15:0000000:14984</t>
  </si>
  <si>
    <t>47:15:0104002:96</t>
  </si>
  <si>
    <t>47:15:0104002:97</t>
  </si>
  <si>
    <t>47:15:0104002:94</t>
  </si>
  <si>
    <t>47:15:0104002:92</t>
  </si>
  <si>
    <t>47:15:0000000:19229</t>
  </si>
  <si>
    <t>движимое</t>
  </si>
  <si>
    <t>47:15:0101007:480</t>
  </si>
  <si>
    <t>обслуживание и ремонт автоэлектрики</t>
  </si>
  <si>
    <t>Истомин</t>
  </si>
  <si>
    <t xml:space="preserve">станция обслуживания и регулировки ходовой части легковых автомобилей </t>
  </si>
  <si>
    <t>Антонинова</t>
  </si>
  <si>
    <t>художественно-производственный центр</t>
  </si>
  <si>
    <t>Беликова</t>
  </si>
  <si>
    <t>мастерская по пошиву чехлов</t>
  </si>
  <si>
    <t>Целищев</t>
  </si>
  <si>
    <t>оказания услуг в сфере экскурсионное бюро</t>
  </si>
  <si>
    <t>клининговая компания</t>
  </si>
  <si>
    <t>--------</t>
  </si>
  <si>
    <t>Попов</t>
  </si>
  <si>
    <t>физкультурно-оздоровительная деятельность</t>
  </si>
  <si>
    <t xml:space="preserve"> 01ар/2022 </t>
  </si>
  <si>
    <t xml:space="preserve"> 01.10.2022</t>
  </si>
  <si>
    <t>Сосновоборская ритуальная компания</t>
  </si>
  <si>
    <t>вагончик</t>
  </si>
  <si>
    <t>иное</t>
  </si>
  <si>
    <t>47:15:0101010:16</t>
  </si>
  <si>
    <t>1-14-47М2-25-000834</t>
  </si>
  <si>
    <t>1-14-47М2-24-001189</t>
  </si>
  <si>
    <t>1-14-47М2-24-000764</t>
  </si>
  <si>
    <t>1-14-47М2-24-000867</t>
  </si>
  <si>
    <t>НТО Тип 2 (нестационарные торговые объекты киоски «Пресса»)</t>
  </si>
  <si>
    <t>Тип 2</t>
  </si>
  <si>
    <t>г. Сосновый Бор, мкр. 3, торговая зона «Солнечный», ул. Солнечная, 9</t>
  </si>
  <si>
    <t>г. Сосновый Бор, мкр. 4, у 2-ой очереди ТЦ «Робин Гуд», пр. Героев, 76а</t>
  </si>
  <si>
    <t>г. Сосновый Бор, мкр. 10а, в районе автобусной остановки «Магазин Иртыш», пр. Героев, 29</t>
  </si>
  <si>
    <t>1-14-47М2-31-0128904</t>
  </si>
  <si>
    <t>1-14-47М2-31-0128915</t>
  </si>
  <si>
    <t>1-14-47М2-31-0128917</t>
  </si>
  <si>
    <t>Невоблпечать - Сосновый Бор</t>
  </si>
  <si>
    <t>торговля печатной продукцией и сопутствующими товарами</t>
  </si>
  <si>
    <t>42ар/2023</t>
  </si>
  <si>
    <t>58ар/2023</t>
  </si>
  <si>
    <t>Беляков</t>
  </si>
  <si>
    <t>организация мероприятий для детей</t>
  </si>
  <si>
    <t>Гаражный проезд, д. 3, корп. 12, литер А</t>
  </si>
  <si>
    <t>г. Сосновый Бор, ул. Молодежная, автобусная остановка возле АТП</t>
  </si>
  <si>
    <t>павильон, совмещенный с остановкой</t>
  </si>
  <si>
    <t>47:15:0103002:22</t>
  </si>
  <si>
    <t>г. Сосновый Бор, Копорское шоссе, з/у №13</t>
  </si>
  <si>
    <t>Юрова</t>
  </si>
  <si>
    <t>Пошив и ремонт одежды</t>
  </si>
  <si>
    <t>с/з</t>
  </si>
  <si>
    <t>Шарапов</t>
  </si>
  <si>
    <t>Гидротехпроект</t>
  </si>
  <si>
    <t>Сосновоборский машиностроительный завод</t>
  </si>
  <si>
    <t>производство</t>
  </si>
  <si>
    <t>2023-ДА 032</t>
  </si>
  <si>
    <t>Мамаджонов</t>
  </si>
  <si>
    <t>розничная торговля пищевыми продуктами</t>
  </si>
  <si>
    <t>122ар/2023</t>
  </si>
  <si>
    <t>93бп/2023</t>
  </si>
  <si>
    <t>94бп/2023</t>
  </si>
  <si>
    <t>95бп/2023</t>
  </si>
  <si>
    <t>неопр.срок</t>
  </si>
  <si>
    <t>2023-ДА 033</t>
  </si>
  <si>
    <t>объекты дорожного сервиса</t>
  </si>
  <si>
    <t>г. Сосновый Бор, мкр. 3, торговая зона «Таллин»</t>
  </si>
  <si>
    <t>г. Сосновый Бор, мкр 10а, торговая зона «Москва»</t>
  </si>
  <si>
    <t>г. Сосновый Бор, мкр. 9, торговая зона «Ленинград»</t>
  </si>
  <si>
    <t>г. Сосновый Бор, мкр. 8, торговая зона «Моряк»</t>
  </si>
  <si>
    <t>г. Сосновый Бор, мкр. 8, аллея Славы, напротив магазина «Карусель»</t>
  </si>
  <si>
    <t xml:space="preserve">г. Сосновый Бор, мкр. 14, в районе ул. Солнечная, д. 23а и ДК «Строитель» </t>
  </si>
  <si>
    <t>Гаражный проезд, д. 3, корп. 8, лит. Ж, помещение № 2</t>
  </si>
  <si>
    <t>пр. Героев, д. 54а, помещение № 11</t>
  </si>
  <si>
    <t>Сергеева</t>
  </si>
  <si>
    <t>Досуговые занятия для детей дошкольного и начального школьного возрастов</t>
  </si>
  <si>
    <t>Ракина</t>
  </si>
  <si>
    <t>142ар/2022</t>
  </si>
  <si>
    <t>г. Сосновый Бор, южная часть парка «Приморский»</t>
  </si>
  <si>
    <t>павильон "Ярмарка"</t>
  </si>
  <si>
    <t>Городская гостиная</t>
  </si>
  <si>
    <t>павильон "Лекторий"</t>
  </si>
  <si>
    <t>Писарев</t>
  </si>
  <si>
    <t>88ар/2022</t>
  </si>
  <si>
    <t xml:space="preserve">шкаф </t>
  </si>
  <si>
    <t>ШСО-2</t>
  </si>
  <si>
    <t>Лавёров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</si>
  <si>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rFont val="Times New Roman"/>
        <family val="1"/>
        <charset val="204"/>
      </rPr>
      <t>14</t>
    </r>
  </si>
  <si>
    <t>1-14-47М2-31-0128905</t>
  </si>
  <si>
    <t>1-14-47М2-31-0128919</t>
  </si>
  <si>
    <t>1-14-47М2-31-0128907</t>
  </si>
  <si>
    <t>1-14-47М2-31-0128913</t>
  </si>
  <si>
    <t>1-14-47М2-31-0128902</t>
  </si>
  <si>
    <t>1-14-47М2-31-0128909</t>
  </si>
  <si>
    <t>1-14-47М2-31-0128911</t>
  </si>
  <si>
    <t>47:15:0000000:16970</t>
  </si>
  <si>
    <t>47:14:0109001:399</t>
  </si>
  <si>
    <t>Третьяк</t>
  </si>
  <si>
    <t>торговля собственно произведенной продукцией</t>
  </si>
  <si>
    <t>17ар/2024</t>
  </si>
  <si>
    <t>38ар/2024</t>
  </si>
  <si>
    <t>68ар/2024</t>
  </si>
  <si>
    <t xml:space="preserve">Риехакайнен Александр Васильевич </t>
  </si>
  <si>
    <t xml:space="preserve">Индивидуальный предприниматель </t>
  </si>
  <si>
    <t>2024-ДА 016</t>
  </si>
  <si>
    <t>г. Сосновый Бор, ул. Петра Великого, д. 14</t>
  </si>
  <si>
    <t>47:15:0101007:471</t>
  </si>
  <si>
    <t>"Ритуальный Дом "Фауст"</t>
  </si>
  <si>
    <t>магазин</t>
  </si>
  <si>
    <t>2019-ДА 130</t>
  </si>
  <si>
    <t>г. Сосновый Бор, производственно-коммунальная зона</t>
  </si>
  <si>
    <t>47:15:0112004:156</t>
  </si>
  <si>
    <t>склад строительных материалов</t>
  </si>
  <si>
    <t>Церезит</t>
  </si>
  <si>
    <t>2015-ДА 163</t>
  </si>
  <si>
    <t>г. Сосновый Бор, ул. Комсомольская, д. 17</t>
  </si>
  <si>
    <t>47:15:0101009:24</t>
  </si>
  <si>
    <t>Киноцентр</t>
  </si>
  <si>
    <t>кинотеатр</t>
  </si>
  <si>
    <t>2023-ДА 010</t>
  </si>
  <si>
    <t xml:space="preserve">г. Сосновый Бор, ш. Копорское, з/у № 16 </t>
  </si>
  <si>
    <t>11-24/ПБИ</t>
  </si>
  <si>
    <t>12-24/ПБИ</t>
  </si>
  <si>
    <t>Кузьменко И.П.</t>
  </si>
  <si>
    <t>Производство гибких строительных материалов по франшизе "Kobi"</t>
  </si>
  <si>
    <t>07-24/ПБИ</t>
  </si>
  <si>
    <t>Манушкина</t>
  </si>
  <si>
    <t>игровая комната для детей. Развлекательные и игровые программы для детей и молодежи.</t>
  </si>
  <si>
    <t>05-24/ОБИ</t>
  </si>
  <si>
    <t>06-24/ОБИ</t>
  </si>
  <si>
    <t>07-24/ОБИ</t>
  </si>
  <si>
    <t>08.24/ОБИ</t>
  </si>
  <si>
    <t>14ар/2024</t>
  </si>
  <si>
    <t>05-24/ПБИ</t>
  </si>
  <si>
    <t>03-24/ОБИ</t>
  </si>
  <si>
    <t>47:15:0101007:40</t>
  </si>
  <si>
    <t>г. Сосновый Бор, ул. Петра Великого, д. 10</t>
  </si>
  <si>
    <t>магазин с офисными помещениями</t>
  </si>
  <si>
    <t>Цветухина</t>
  </si>
  <si>
    <t>г. Сосновый Бор, Набережная р. Воронка, з/у 10</t>
  </si>
  <si>
    <t>47:15:0113002:7</t>
  </si>
  <si>
    <t>магазин по продаже ритуальных товаров</t>
  </si>
  <si>
    <t>47:15:0111001:358</t>
  </si>
  <si>
    <t>г. Сосновый Бор</t>
  </si>
  <si>
    <t>Поиск</t>
  </si>
  <si>
    <t>объект мусоропереработки ТБО 3-4 классов</t>
  </si>
  <si>
    <t>Писарева</t>
  </si>
  <si>
    <t>объекты торговли</t>
  </si>
  <si>
    <t xml:space="preserve">г. Сосновый Бор, ул. Красных Фортов, д. 35а </t>
  </si>
  <si>
    <t>47:15:0106008:7</t>
  </si>
  <si>
    <t>47:15:0104001:662</t>
  </si>
  <si>
    <t>г. Сосновый Бор, ул. Соколова, з/у № 15</t>
  </si>
  <si>
    <t>гостиничное обслуживание, спортивная база</t>
  </si>
  <si>
    <t>АТЭЛ</t>
  </si>
  <si>
    <t>103ар/2025</t>
  </si>
  <si>
    <t>17ар/2025</t>
  </si>
  <si>
    <t>Осьмаков Артур Александрович</t>
  </si>
  <si>
    <t>16ар/2025</t>
  </si>
  <si>
    <t>01.01.2013    (дата начала 01.02.2025)</t>
  </si>
  <si>
    <t>47:15:0106008:1631</t>
  </si>
  <si>
    <t>1/24</t>
  </si>
  <si>
    <t>01-25/ОБИ</t>
  </si>
  <si>
    <t>13-24/ПБИ</t>
  </si>
  <si>
    <t>01-25/ПБИ</t>
  </si>
  <si>
    <t>02-25/ПБИ</t>
  </si>
  <si>
    <t>02-24/ПБИ (договор тот же продлят)</t>
  </si>
  <si>
    <t>02-25/ОБИ</t>
  </si>
  <si>
    <t>115ар/2023</t>
  </si>
  <si>
    <t>г. Сосновый Бор, мкр. 2, торговая зона «Сосновый Бор»</t>
  </si>
  <si>
    <t>№ 2016-ДА 031</t>
  </si>
  <si>
    <t>№ 2022-ДА 043</t>
  </si>
  <si>
    <t>№ 2016-ДА 020</t>
  </si>
  <si>
    <t>№ 2022-ДА 021</t>
  </si>
  <si>
    <t>№ 2025-ДА 217</t>
  </si>
  <si>
    <t>неопределенный срок</t>
  </si>
  <si>
    <t>шкаф-гардероб</t>
  </si>
  <si>
    <t xml:space="preserve"> 47:15:0101001:1337</t>
  </si>
  <si>
    <t>"ЭВРИКА"</t>
  </si>
  <si>
    <t>35ар/2025</t>
  </si>
  <si>
    <t>Лесная Ривьера</t>
  </si>
  <si>
    <t>47:15:0101007:884</t>
  </si>
  <si>
    <t>47:15:0000000:26077</t>
  </si>
  <si>
    <t>47:15:0101009:1346</t>
  </si>
  <si>
    <t>47:15:0101009:1340</t>
  </si>
  <si>
    <t>47:15:0102003:540</t>
  </si>
  <si>
    <t>41ар/2025</t>
  </si>
  <si>
    <t>04-25/ПБИ</t>
  </si>
  <si>
    <t>05-25/ПБИ</t>
  </si>
  <si>
    <t>03-25/ПБИ</t>
  </si>
  <si>
    <t>Новикова</t>
  </si>
  <si>
    <t>04-25/ОБИ</t>
  </si>
  <si>
    <t>ИП</t>
  </si>
  <si>
    <t>Производство гибких строительных материалов по франшизе «Kobi».</t>
  </si>
  <si>
    <t>Гаражный проезд, д.3, корпус 8, Литер Ж, помещение №1</t>
  </si>
  <si>
    <t>06-24/ПБИ</t>
  </si>
  <si>
    <t>беликова героев 53</t>
  </si>
  <si>
    <t>Водоканал 5 шкафов</t>
  </si>
  <si>
    <t>14-19</t>
  </si>
  <si>
    <t>основной</t>
  </si>
  <si>
    <t>Местоположение земельного участка</t>
  </si>
  <si>
    <t>Кадастровый номер (или квартал)</t>
  </si>
  <si>
    <t>Разрешенное использование</t>
  </si>
  <si>
    <t>Площадь земельного участка, кв.м</t>
  </si>
  <si>
    <t>Арендатор</t>
  </si>
  <si>
    <t>Договор аренды</t>
  </si>
  <si>
    <t>наименование (ФИО)</t>
  </si>
  <si>
    <t>ИНН или паспорт</t>
  </si>
  <si>
    <t>номер</t>
  </si>
  <si>
    <t>дата</t>
  </si>
  <si>
    <t>Дата 
начала пользования</t>
  </si>
  <si>
    <t>Дата окончания пользования</t>
  </si>
  <si>
    <t>г.Сосновый Бор</t>
  </si>
  <si>
    <t>47:15:0109001:5</t>
  </si>
  <si>
    <t>под эксплуатацию гаражного комплекса</t>
  </si>
  <si>
    <t>ГК</t>
  </si>
  <si>
    <t>Смолокурка</t>
  </si>
  <si>
    <t>4714015930 микропредприятие</t>
  </si>
  <si>
    <t>2015-ДА 152</t>
  </si>
  <si>
    <t>неопредл. срок</t>
  </si>
  <si>
    <t>47:15:0102003:14</t>
  </si>
  <si>
    <t>для эксплуатации комплекса гаражей</t>
  </si>
  <si>
    <t>ГПК</t>
  </si>
  <si>
    <t>Звездочка-2</t>
  </si>
  <si>
    <t xml:space="preserve">4714004713 Микропредприятие
</t>
  </si>
  <si>
    <t>2015-ДА 071</t>
  </si>
  <si>
    <t>район ГК "Лесник"</t>
  </si>
  <si>
    <t>47:15:0103001:107</t>
  </si>
  <si>
    <t>размещение гаражного комплекса</t>
  </si>
  <si>
    <t>ГТИЗ</t>
  </si>
  <si>
    <t>Глория</t>
  </si>
  <si>
    <t>4714008651 микропредприятие</t>
  </si>
  <si>
    <t>2015-ДА 018</t>
  </si>
  <si>
    <t>р-н ГК "Искра"</t>
  </si>
  <si>
    <t>47:15:0107004:8</t>
  </si>
  <si>
    <t>2014-ДА 219</t>
  </si>
  <si>
    <t>район ГК "Сосновый Бор-5"</t>
  </si>
  <si>
    <t>47:15:0104002:1</t>
  </si>
  <si>
    <t>размещение комплекса гаражей</t>
  </si>
  <si>
    <t>2014-ДА 279</t>
  </si>
  <si>
    <t>47:15:0107004:6</t>
  </si>
  <si>
    <t>Искра</t>
  </si>
  <si>
    <t>4714009359 микропредприятие</t>
  </si>
  <si>
    <t>2009-ДА 217</t>
  </si>
  <si>
    <t>неопред.срок</t>
  </si>
  <si>
    <t>47:15:0107004:1</t>
  </si>
  <si>
    <t>размещение гаражей</t>
  </si>
  <si>
    <t>Калищенский</t>
  </si>
  <si>
    <t>2011-ДА 102</t>
  </si>
  <si>
    <t>47:15:0104002:36</t>
  </si>
  <si>
    <t>для размещения гаражей</t>
  </si>
  <si>
    <t>ГТ</t>
  </si>
  <si>
    <t>Фат</t>
  </si>
  <si>
    <t>4714008549 микропредприятие</t>
  </si>
  <si>
    <t>2013-ДА 408</t>
  </si>
  <si>
    <t>47:15:0104002:17</t>
  </si>
  <si>
    <t>под размещение и эксплуатацию индивидуаьных гаражных боксов</t>
  </si>
  <si>
    <t>Флотский</t>
  </si>
  <si>
    <t>4714010918 микропредприятие</t>
  </si>
  <si>
    <t>2014-ДА 154</t>
  </si>
  <si>
    <t>47:15:0102004:13</t>
  </si>
  <si>
    <t>автокооперативы</t>
  </si>
  <si>
    <t>ТИЗ</t>
  </si>
  <si>
    <t>Рассвет</t>
  </si>
  <si>
    <t>4714008556 Микропредприятие</t>
  </si>
  <si>
    <t>2013-ДА 419</t>
  </si>
  <si>
    <t>47:15:0105001:352</t>
  </si>
  <si>
    <t>Оптик-2</t>
  </si>
  <si>
    <t>4714020680 микропредприятие</t>
  </si>
  <si>
    <t xml:space="preserve">2012-ДА 345 2022-ДС 037 от 21.04.2022 </t>
  </si>
  <si>
    <t>г.Сосновый Бор, перекресток ул.Ленинградская и дороги на биостанцию</t>
  </si>
  <si>
    <t>47:15:0105001:13</t>
  </si>
  <si>
    <t>для эксплуатации гаражного комплекса</t>
  </si>
  <si>
    <t>Оптик</t>
  </si>
  <si>
    <t>4714005393 микропредприятие</t>
  </si>
  <si>
    <t>2016-ДА 030</t>
  </si>
  <si>
    <t>г.Сосновый Бор, район ФОС-1</t>
  </si>
  <si>
    <t>47:15:0104002:9</t>
  </si>
  <si>
    <t>под комплекс гаражей</t>
  </si>
  <si>
    <t>ПО</t>
  </si>
  <si>
    <t>Океан</t>
  </si>
  <si>
    <t>4714008605 микропредприятие</t>
  </si>
  <si>
    <t>2014-ДА 328</t>
  </si>
  <si>
    <t>47:15:0103001:33</t>
  </si>
  <si>
    <t>размещение индивидуальных гаражных боксов</t>
  </si>
  <si>
    <t>Лесник</t>
  </si>
  <si>
    <t>4714018498 Микропредприятие</t>
  </si>
  <si>
    <t>2015-ДА 149</t>
  </si>
  <si>
    <t>район Пождепо</t>
  </si>
  <si>
    <t>47:15:0101004:1</t>
  </si>
  <si>
    <t>ГСПК</t>
  </si>
  <si>
    <t>Восход-2</t>
  </si>
  <si>
    <t>4714017494 микропредприятие</t>
  </si>
  <si>
    <t>2011-ДА 197</t>
  </si>
  <si>
    <t>47:15:0101005:9</t>
  </si>
  <si>
    <t>ПК</t>
  </si>
  <si>
    <t>Березка-3</t>
  </si>
  <si>
    <t>4714008669 микропредприятие</t>
  </si>
  <si>
    <t>2014-ДА 180</t>
  </si>
  <si>
    <t>47:15:0101005:42</t>
  </si>
  <si>
    <t>Сосновый Бор-2</t>
  </si>
  <si>
    <t>4714016684 микропредприятие</t>
  </si>
  <si>
    <t>2012-ДА 125</t>
  </si>
  <si>
    <t>ГК "Сосновый Бор-2"</t>
  </si>
  <si>
    <t>47:15:0101005:138</t>
  </si>
  <si>
    <t>2013-ДА 351</t>
  </si>
  <si>
    <t xml:space="preserve">р-н СТК ЛАЭС </t>
  </si>
  <si>
    <t>47:15:0103001</t>
  </si>
  <si>
    <t>Сосновый Бор-3</t>
  </si>
  <si>
    <t>4714017864 микропредприятие</t>
  </si>
  <si>
    <t>2014-ДА 293</t>
  </si>
  <si>
    <t>Ракопежский проезд</t>
  </si>
  <si>
    <t>47:15:0112003:4</t>
  </si>
  <si>
    <t>Ракопежский</t>
  </si>
  <si>
    <t>4714011453 микропридприятие</t>
  </si>
  <si>
    <t>2013-ДА 341</t>
  </si>
  <si>
    <t>район НИИКИ ОЭП</t>
  </si>
  <si>
    <t>47:15:0105001:107</t>
  </si>
  <si>
    <t>под размещение гаражного комплекса</t>
  </si>
  <si>
    <t>Ручьи</t>
  </si>
  <si>
    <t>4714012545 микропредприятие</t>
  </si>
  <si>
    <t>2013-ДА 342</t>
  </si>
  <si>
    <t>район НИИКИ ОЗП и ГПК "Ручьи"</t>
  </si>
  <si>
    <t>47:15:0105001:112</t>
  </si>
  <si>
    <t>Ручьи (бывш.ГСК Перевал)</t>
  </si>
  <si>
    <t>4714012545 микропредприятие (Перевал - 4714012231)</t>
  </si>
  <si>
    <t>2015-ДА 171 факт использование</t>
  </si>
  <si>
    <t>р-н ГК "Бриз"</t>
  </si>
  <si>
    <t>47:15:0104002:98</t>
  </si>
  <si>
    <t>для целей не связанных со строительством:благоустройство территории</t>
  </si>
  <si>
    <t>Бриз</t>
  </si>
  <si>
    <t>4714011647 микропредприятие</t>
  </si>
  <si>
    <t>2014-ДА 319</t>
  </si>
  <si>
    <t>47:15:0104002:20</t>
  </si>
  <si>
    <t>размещение и строительство гаражного лодочного комплекса "Бриз"</t>
  </si>
  <si>
    <t>2013-ДА 194</t>
  </si>
  <si>
    <t>г.Сосновый Бор, 2Б</t>
  </si>
  <si>
    <t>47:15:0107004:</t>
  </si>
  <si>
    <t>застройка индивидуальными жилыми домами городского типа</t>
  </si>
  <si>
    <t>83772-1301</t>
  </si>
  <si>
    <t>ЖСК</t>
  </si>
  <si>
    <t>Металлооптика</t>
  </si>
  <si>
    <t>4714017832 МСП</t>
  </si>
  <si>
    <t>2009-ДА 435</t>
  </si>
  <si>
    <t>47:15:0106003:217</t>
  </si>
  <si>
    <t>малоэтажная жилая застройка</t>
  </si>
  <si>
    <t>Бригантина</t>
  </si>
  <si>
    <t>4714014824 МСП</t>
  </si>
  <si>
    <t>2015-ДА 187</t>
  </si>
  <si>
    <t>ул.Муравьева, з/у № 22</t>
  </si>
  <si>
    <t>47:15:0106004:74</t>
  </si>
  <si>
    <t>среднеэтажная жилая застройка</t>
  </si>
  <si>
    <t>ООО</t>
  </si>
  <si>
    <t>Апарт-отель на Петра Великого</t>
  </si>
  <si>
    <t>1184704006233 МСП</t>
  </si>
  <si>
    <t>2023-ДА 047</t>
  </si>
  <si>
    <t>ул.Коблицкого, з/у № 5</t>
  </si>
  <si>
    <t>47:15:0106004:69</t>
  </si>
  <si>
    <t>2023-ДА 046</t>
  </si>
  <si>
    <t>ул.Коблицкого, з/у № 3</t>
  </si>
  <si>
    <t>47:15:0106002:10</t>
  </si>
  <si>
    <t>МЗМ-ИНВЕСТ</t>
  </si>
  <si>
    <t>1234700030014 МСП</t>
  </si>
  <si>
    <t>2023-ДА 048</t>
  </si>
  <si>
    <t>ул.Муравьева, з/у № 24</t>
  </si>
  <si>
    <t>47:15:0106002:432</t>
  </si>
  <si>
    <t>2025-ДА 043</t>
  </si>
  <si>
    <t xml:space="preserve">ул.Ленинградская, д.30а </t>
  </si>
  <si>
    <t>47:15:0101012:16</t>
  </si>
  <si>
    <t>размещение здания магазина с кафе и офисные помещения</t>
  </si>
  <si>
    <t>Канон</t>
  </si>
  <si>
    <t>4714012400 МСП</t>
  </si>
  <si>
    <t xml:space="preserve">2017-ДА 023 </t>
  </si>
  <si>
    <t>ул.Петра Великого, д.14</t>
  </si>
  <si>
    <t>под строительство магазина</t>
  </si>
  <si>
    <t>Ритуальный Дом "Фауст"</t>
  </si>
  <si>
    <t>4714022416 МСП</t>
  </si>
  <si>
    <t>г.Сосновый Бор, производственно-коммунальная зона</t>
  </si>
  <si>
    <t>складирование строительных материалов</t>
  </si>
  <si>
    <t>4714005700 МСП</t>
  </si>
  <si>
    <t>неопред срок</t>
  </si>
  <si>
    <t>ул.Петра Великого, д.10</t>
  </si>
  <si>
    <t>627-127,72</t>
  </si>
  <si>
    <t>Цветухина В.П</t>
  </si>
  <si>
    <t>471400807660 МСП</t>
  </si>
  <si>
    <t>2016-ДА 031</t>
  </si>
  <si>
    <t>ул.Петра Великого, д.10   70/1499 доли на 47:15:0101007:486</t>
  </si>
  <si>
    <t>НЕДА</t>
  </si>
  <si>
    <t>1037811068195 МСП</t>
  </si>
  <si>
    <t>ул.Комсомольская, д.17</t>
  </si>
  <si>
    <t>под размещение здания кинотеатра</t>
  </si>
  <si>
    <t>7802435425 МСП</t>
  </si>
  <si>
    <t>ул.Солнечная, д.12</t>
  </si>
  <si>
    <t>47:15:0101002:43</t>
  </si>
  <si>
    <t>под 1 очередь полифункционального центра "Галактика"</t>
  </si>
  <si>
    <t>Неон Ультра</t>
  </si>
  <si>
    <t>4714018018 МСП</t>
  </si>
  <si>
    <t>2016-ДА 125</t>
  </si>
  <si>
    <t>Селькова Г.В.</t>
  </si>
  <si>
    <t>471400005522 МСП</t>
  </si>
  <si>
    <t xml:space="preserve">ул.Солнечная, д.12   47:15:0101002:734         47:15:0101002:824       47:15:0101002:730              47:15:0101002:733              47:15:0101002:739    47:15:0101002:752                        47:15:0101002:745              47:15:0101002:747                47:15:0101002:656       47:15:0101002:829               47:15:0101002:816            47:15:0101002:845            47:15:0101002:824                      47:15:0101002:742 </t>
  </si>
  <si>
    <t>Писарева Э.В.</t>
  </si>
  <si>
    <t>471400125724 МСП</t>
  </si>
  <si>
    <t>Невис Медиа Групп</t>
  </si>
  <si>
    <t>7839409686 МСП</t>
  </si>
  <si>
    <t>Назарова Наталья Владимировна</t>
  </si>
  <si>
    <t>471404787581 МСП</t>
  </si>
  <si>
    <t>Ларина Татьяна Александровна</t>
  </si>
  <si>
    <t>471403771187 МСП</t>
  </si>
  <si>
    <t>Комбарова И.В.</t>
  </si>
  <si>
    <t>471400838309 МСП</t>
  </si>
  <si>
    <t>Карпенкова Е.Г.</t>
  </si>
  <si>
    <t>781424335066 МСП</t>
  </si>
  <si>
    <t>ул.Солнечная, д.12   помещения 47:15:0101002:838, 47:15:0101002:843,  47:15:0101002:821,        47:15:0101002:818</t>
  </si>
  <si>
    <t>Шорохов Михаил Викторович</t>
  </si>
  <si>
    <t xml:space="preserve">471400213836 МСП
</t>
  </si>
  <si>
    <t>Черкашина Маргарита Феофановна</t>
  </si>
  <si>
    <t>471400025102 МСП</t>
  </si>
  <si>
    <t>Канцлер</t>
  </si>
  <si>
    <t>4714017536 МСП</t>
  </si>
  <si>
    <t>Терминал Плюс</t>
  </si>
  <si>
    <t>4714019910 МСП</t>
  </si>
  <si>
    <t>Красных Фортов, д.35а (помещения в собственности, не находим здания)</t>
  </si>
  <si>
    <t>под объекты торговли</t>
  </si>
  <si>
    <t>2016-ДА 020</t>
  </si>
  <si>
    <t>неопрделен.срок</t>
  </si>
  <si>
    <t>Копорское шоссе, уч.№16</t>
  </si>
  <si>
    <t>производственная деятельность код 6.0</t>
  </si>
  <si>
    <t>Сосновоборский машиностроительный завод СМЗ</t>
  </si>
  <si>
    <t>4714001649 мсп (среднее предприятие)</t>
  </si>
  <si>
    <t>Копорское шоссе, з/у №13</t>
  </si>
  <si>
    <t xml:space="preserve">под объекты дорожного сервиса </t>
  </si>
  <si>
    <t>Риехакайнен Александр Васильевич</t>
  </si>
  <si>
    <t>310471405700021 МСП</t>
  </si>
  <si>
    <t>Малая Земля 5а</t>
  </si>
  <si>
    <t>47:15:0101003:255</t>
  </si>
  <si>
    <t>административные здания организаций, обеспечивающих предоставление коммунальных услуг – код 3.1.2</t>
  </si>
  <si>
    <t>Чернышов Максим Олегович</t>
  </si>
  <si>
    <t>317784700023224 МСП</t>
  </si>
  <si>
    <t>2024-ДА 029</t>
  </si>
  <si>
    <t>Липово, з/у 3/1</t>
  </si>
  <si>
    <t>47:15:0106001:1072</t>
  </si>
  <si>
    <t>магазины с общей площадью помещений не более 300 кв.м, предприятия общественного питания;</t>
  </si>
  <si>
    <t>СТРОЙГРАД</t>
  </si>
  <si>
    <t>ОГРН 1224700008829 Микропредприятие</t>
  </si>
  <si>
    <t>2025-ДА 077</t>
  </si>
  <si>
    <t>3 года</t>
  </si>
  <si>
    <t>Гаражный проезд, з/у № 3</t>
  </si>
  <si>
    <t>НПО Гидротехпроект</t>
  </si>
  <si>
    <t>5302012065 МСП</t>
  </si>
  <si>
    <t>Копорское шоссе, д.21</t>
  </si>
  <si>
    <t>47:15:0103001:98</t>
  </si>
  <si>
    <t>спортивно-технический комплекс</t>
  </si>
  <si>
    <t>АО</t>
  </si>
  <si>
    <t>Астиаг</t>
  </si>
  <si>
    <t>4714002508 Среднее предприятие</t>
  </si>
  <si>
    <t>№ 2023-ДА 007</t>
  </si>
  <si>
    <t>можно включить</t>
  </si>
  <si>
    <t>включены в перечень</t>
  </si>
  <si>
    <t>земельные участки</t>
  </si>
  <si>
    <t>плюс 19</t>
  </si>
  <si>
    <t>ул. Парковая, д. 40</t>
  </si>
  <si>
    <t>гокжаева</t>
  </si>
  <si>
    <t>оказание косметических услуг</t>
  </si>
  <si>
    <t>213ар/2021</t>
  </si>
  <si>
    <t>павильон сан.узла и пункт проката</t>
  </si>
  <si>
    <t>сцена-парк «Приморский»</t>
  </si>
  <si>
    <t>28ар/2025</t>
  </si>
  <si>
    <t>47:15:0106005:1721</t>
  </si>
  <si>
    <t>грумерская мастерская</t>
  </si>
  <si>
    <t>занятия по футболу</t>
  </si>
  <si>
    <t>ул. Космонавтов, д. 14</t>
  </si>
  <si>
    <t>136ар/2025</t>
  </si>
  <si>
    <t>47:15:0101008:24</t>
  </si>
  <si>
    <t>погрузчик универсальный</t>
  </si>
  <si>
    <t>АМКОДОР 332С4</t>
  </si>
  <si>
    <t>KIA YD</t>
  </si>
  <si>
    <t>Cerato, Forte</t>
  </si>
  <si>
    <t>автомобиль</t>
  </si>
  <si>
    <t>цистерна для пищевых жидкостей</t>
  </si>
  <si>
    <t>5389 RG</t>
  </si>
  <si>
    <t>49ар/2024</t>
  </si>
  <si>
    <t xml:space="preserve">южная часть парка «Приморский», в районе входной группы городского пляжа в г. Сосновый Бор </t>
  </si>
  <si>
    <t>ул. Ленинградская, д. 46</t>
  </si>
  <si>
    <t>Маринич</t>
  </si>
  <si>
    <t>размещение вендингового аппарата</t>
  </si>
  <si>
    <t>57ар/2025</t>
  </si>
  <si>
    <t>ул. Парковая, д. 48</t>
  </si>
  <si>
    <t>Картун</t>
  </si>
  <si>
    <t>104ар/2025</t>
  </si>
  <si>
    <t>47:15:0106005:1277</t>
  </si>
  <si>
    <t>ул. Высотная, д. 2, П28</t>
  </si>
  <si>
    <t>Гокжаева</t>
  </si>
  <si>
    <t>сервисный центр (ремонт бытовой техники)</t>
  </si>
  <si>
    <t>88ар/2025</t>
  </si>
  <si>
    <t>пр. Героев, д. 31</t>
  </si>
  <si>
    <t>47:15:0101001:1333</t>
  </si>
  <si>
    <t xml:space="preserve">Петрова </t>
  </si>
  <si>
    <t>73ар/2024</t>
  </si>
  <si>
    <t>КАНОН</t>
  </si>
  <si>
    <t>Селькова</t>
  </si>
  <si>
    <t>Назарова</t>
  </si>
  <si>
    <t>Ларина</t>
  </si>
  <si>
    <t>Комбарова</t>
  </si>
  <si>
    <t>Карпенкова</t>
  </si>
  <si>
    <t>Шорохов</t>
  </si>
  <si>
    <t>Черкашина</t>
  </si>
  <si>
    <t>Каныгин</t>
  </si>
  <si>
    <t>Яровенко</t>
  </si>
  <si>
    <t>Кузьменко</t>
  </si>
  <si>
    <t>ул. Парковая, д. 44</t>
  </si>
  <si>
    <t>Федосова</t>
  </si>
  <si>
    <t>30.04.2026  </t>
  </si>
  <si>
    <t>67-25</t>
  </si>
  <si>
    <t>150ар/2025</t>
  </si>
  <si>
    <t>ПЕРЕЧЕНЬ ИМУЩЕСТВА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</si>
</sst>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1F497D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14" fontId="1" fillId="0" borderId="1" xfId="0" applyNumberFormat="1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/>
    </xf>
    <xf numFmtId="14" fontId="1" fillId="0" borderId="1" xfId="0" applyNumberFormat="1" applyFont="1" applyFill="1" applyBorder="1" applyAlignment="1">
      <alignment horizontal="right" vertical="top" wrapText="1"/>
    </xf>
    <xf numFmtId="14" fontId="1" fillId="0" borderId="1" xfId="0" quotePrefix="1" applyNumberFormat="1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vertical="top"/>
    </xf>
    <xf numFmtId="0" fontId="1" fillId="0" borderId="1" xfId="0" quotePrefix="1" applyFont="1" applyFill="1" applyBorder="1" applyAlignment="1">
      <alignment horizontal="center" vertical="top" wrapText="1"/>
    </xf>
    <xf numFmtId="0" fontId="1" fillId="0" borderId="1" xfId="0" quotePrefix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1" fillId="0" borderId="1" xfId="0" quotePrefix="1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vertical="top" wrapText="1"/>
    </xf>
    <xf numFmtId="14" fontId="1" fillId="0" borderId="1" xfId="0" quotePrefix="1" applyNumberFormat="1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3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" fillId="0" borderId="4" xfId="0" applyFont="1" applyFill="1" applyBorder="1" applyAlignment="1">
      <alignment horizontal="center" vertical="top" wrapText="1" shrinkToFit="1"/>
    </xf>
    <xf numFmtId="0" fontId="1" fillId="3" borderId="4" xfId="0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vertical="top"/>
    </xf>
    <xf numFmtId="0" fontId="1" fillId="0" borderId="4" xfId="0" applyFont="1" applyFill="1" applyBorder="1" applyAlignment="1">
      <alignment vertical="top" wrapText="1" shrinkToFit="1"/>
    </xf>
    <xf numFmtId="0" fontId="1" fillId="0" borderId="0" xfId="0" applyFont="1" applyFill="1" applyAlignment="1">
      <alignment horizontal="left" vertical="top"/>
    </xf>
    <xf numFmtId="9" fontId="1" fillId="0" borderId="0" xfId="0" applyNumberFormat="1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4" fontId="6" fillId="3" borderId="3" xfId="0" applyNumberFormat="1" applyFont="1" applyFill="1" applyBorder="1" applyAlignment="1">
      <alignment horizontal="left" vertical="center" wrapText="1"/>
    </xf>
    <xf numFmtId="14" fontId="6" fillId="3" borderId="9" xfId="0" applyNumberFormat="1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/>
    </xf>
    <xf numFmtId="14" fontId="6" fillId="3" borderId="0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vertical="top"/>
    </xf>
    <xf numFmtId="0" fontId="1" fillId="6" borderId="0" xfId="0" applyFont="1" applyFill="1" applyBorder="1" applyAlignment="1">
      <alignment vertical="top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quotePrefix="1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right" vertical="center"/>
    </xf>
    <xf numFmtId="4" fontId="1" fillId="6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4" fontId="8" fillId="0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top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textRotation="90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textRotation="90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top" wrapText="1" readingOrder="1"/>
    </xf>
    <xf numFmtId="0" fontId="1" fillId="0" borderId="3" xfId="0" applyFont="1" applyFill="1" applyBorder="1" applyAlignment="1">
      <alignment vertical="top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92"/>
  <sheetViews>
    <sheetView tabSelected="1" view="pageBreakPreview" zoomScale="112" zoomScaleNormal="100" zoomScaleSheetLayoutView="112" workbookViewId="0">
      <selection activeCell="K7" sqref="K7:K8"/>
    </sheetView>
  </sheetViews>
  <sheetFormatPr defaultRowHeight="28.5" customHeight="1"/>
  <cols>
    <col min="1" max="1" width="6.42578125" style="16" bestFit="1" customWidth="1"/>
    <col min="2" max="2" width="9.140625" style="16" hidden="1" customWidth="1"/>
    <col min="3" max="3" width="21.140625" style="16" customWidth="1"/>
    <col min="4" max="4" width="9.140625" style="75" hidden="1" customWidth="1"/>
    <col min="5" max="5" width="16" style="16" customWidth="1"/>
    <col min="6" max="6" width="12.42578125" style="16" hidden="1" customWidth="1"/>
    <col min="7" max="7" width="11.28515625" style="16" customWidth="1"/>
    <col min="8" max="8" width="9.140625" style="16" customWidth="1"/>
    <col min="9" max="9" width="16.5703125" style="16" customWidth="1"/>
    <col min="10" max="10" width="12.85546875" style="16" customWidth="1"/>
    <col min="11" max="11" width="9.140625" style="16" customWidth="1"/>
    <col min="12" max="12" width="12.85546875" style="75" customWidth="1"/>
    <col min="13" max="15" width="9.140625" style="16" customWidth="1"/>
    <col min="16" max="17" width="9.140625" style="16" hidden="1" customWidth="1"/>
    <col min="18" max="18" width="9.140625" style="40" customWidth="1"/>
    <col min="19" max="19" width="21.28515625" style="40" customWidth="1"/>
    <col min="20" max="20" width="9.140625" style="16"/>
    <col min="21" max="21" width="9.140625" style="16" hidden="1" customWidth="1"/>
    <col min="22" max="22" width="15.85546875" style="16" hidden="1" customWidth="1"/>
    <col min="23" max="23" width="11.85546875" style="16" hidden="1" customWidth="1"/>
    <col min="24" max="28" width="9.140625" style="16" hidden="1" customWidth="1"/>
    <col min="29" max="16384" width="9.140625" style="16"/>
  </cols>
  <sheetData>
    <row r="1" spans="1:28" ht="28.5" customHeight="1">
      <c r="A1" s="14"/>
      <c r="B1" s="14"/>
      <c r="C1" s="14"/>
      <c r="E1" s="14"/>
      <c r="F1" s="14"/>
      <c r="G1" s="14"/>
      <c r="H1" s="14"/>
      <c r="I1" s="14"/>
      <c r="J1" s="14"/>
      <c r="K1" s="14"/>
      <c r="M1" s="14"/>
      <c r="N1" s="14"/>
      <c r="O1" s="14"/>
      <c r="P1" s="14"/>
      <c r="Q1" s="14"/>
      <c r="R1" s="33"/>
      <c r="S1" s="33"/>
      <c r="T1" s="14"/>
      <c r="U1" s="14"/>
      <c r="V1" s="14"/>
      <c r="W1" s="14"/>
      <c r="X1" s="75"/>
      <c r="Y1" s="102"/>
      <c r="Z1" s="102"/>
      <c r="AA1" s="102"/>
      <c r="AB1" s="102"/>
    </row>
    <row r="2" spans="1:28" ht="28.5" customHeight="1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8"/>
      <c r="Y2" s="108"/>
      <c r="Z2" s="108"/>
      <c r="AA2" s="108"/>
      <c r="AB2" s="108"/>
    </row>
    <row r="3" spans="1:28" ht="28.5" customHeight="1">
      <c r="A3" s="112" t="s">
        <v>767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08"/>
      <c r="Y3" s="108"/>
      <c r="Z3" s="108"/>
      <c r="AA3" s="108"/>
      <c r="AB3" s="108"/>
    </row>
    <row r="4" spans="1:28" ht="42.75" customHeight="1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09"/>
      <c r="Y4" s="109"/>
      <c r="Z4" s="109"/>
      <c r="AA4" s="109"/>
      <c r="AB4" s="109"/>
    </row>
    <row r="5" spans="1:28" ht="28.5" customHeight="1">
      <c r="A5" s="103" t="s">
        <v>2</v>
      </c>
      <c r="B5" s="103" t="s">
        <v>3</v>
      </c>
      <c r="C5" s="103" t="s">
        <v>137</v>
      </c>
      <c r="D5" s="104" t="s">
        <v>4</v>
      </c>
      <c r="E5" s="103" t="s">
        <v>5</v>
      </c>
      <c r="F5" s="103"/>
      <c r="G5" s="103"/>
      <c r="H5" s="103"/>
      <c r="I5" s="103"/>
      <c r="J5" s="103" t="s">
        <v>6</v>
      </c>
      <c r="K5" s="103"/>
      <c r="L5" s="103"/>
      <c r="M5" s="103"/>
      <c r="N5" s="103"/>
      <c r="O5" s="103"/>
      <c r="P5" s="106" t="s">
        <v>304</v>
      </c>
      <c r="Q5" s="103" t="s">
        <v>7</v>
      </c>
      <c r="R5" s="103"/>
      <c r="S5" s="103"/>
      <c r="T5" s="103" t="s">
        <v>8</v>
      </c>
      <c r="U5" s="103" t="s">
        <v>9</v>
      </c>
      <c r="V5" s="103"/>
      <c r="W5" s="103"/>
      <c r="X5" s="103" t="s">
        <v>138</v>
      </c>
      <c r="Y5" s="103" t="s">
        <v>340</v>
      </c>
      <c r="Z5" s="103"/>
      <c r="AA5" s="103"/>
      <c r="AB5" s="103"/>
    </row>
    <row r="6" spans="1:28" ht="28.5" customHeight="1">
      <c r="A6" s="103"/>
      <c r="B6" s="103"/>
      <c r="C6" s="103"/>
      <c r="D6" s="104"/>
      <c r="E6" s="103" t="s">
        <v>10</v>
      </c>
      <c r="F6" s="103"/>
      <c r="G6" s="103" t="s">
        <v>11</v>
      </c>
      <c r="H6" s="103"/>
      <c r="I6" s="103" t="s">
        <v>12</v>
      </c>
      <c r="J6" s="103"/>
      <c r="K6" s="103"/>
      <c r="L6" s="103"/>
      <c r="M6" s="103"/>
      <c r="N6" s="103"/>
      <c r="O6" s="103"/>
      <c r="P6" s="107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28" ht="28.5" customHeight="1">
      <c r="A7" s="103"/>
      <c r="B7" s="103"/>
      <c r="C7" s="103"/>
      <c r="D7" s="104"/>
      <c r="E7" s="103" t="s">
        <v>13</v>
      </c>
      <c r="F7" s="103" t="s">
        <v>14</v>
      </c>
      <c r="G7" s="134" t="s">
        <v>15</v>
      </c>
      <c r="H7" s="103" t="s">
        <v>16</v>
      </c>
      <c r="I7" s="103"/>
      <c r="J7" s="103" t="s">
        <v>17</v>
      </c>
      <c r="K7" s="103" t="s">
        <v>18</v>
      </c>
      <c r="L7" s="103" t="s">
        <v>12</v>
      </c>
      <c r="M7" s="103" t="s">
        <v>19</v>
      </c>
      <c r="N7" s="103" t="s">
        <v>20</v>
      </c>
      <c r="O7" s="103" t="s">
        <v>21</v>
      </c>
      <c r="P7" s="100"/>
      <c r="Q7" s="103" t="s">
        <v>139</v>
      </c>
      <c r="R7" s="105" t="s">
        <v>22</v>
      </c>
      <c r="S7" s="106" t="s">
        <v>23</v>
      </c>
      <c r="T7" s="103"/>
      <c r="U7" s="103" t="s">
        <v>24</v>
      </c>
      <c r="V7" s="103" t="s">
        <v>25</v>
      </c>
      <c r="W7" s="103" t="s">
        <v>26</v>
      </c>
      <c r="X7" s="103"/>
      <c r="Y7" s="103" t="s">
        <v>27</v>
      </c>
      <c r="Z7" s="103" t="s">
        <v>28</v>
      </c>
      <c r="AA7" s="103" t="s">
        <v>29</v>
      </c>
      <c r="AB7" s="103" t="s">
        <v>13</v>
      </c>
    </row>
    <row r="8" spans="1:28" ht="166.5" customHeight="1">
      <c r="A8" s="103"/>
      <c r="B8" s="103"/>
      <c r="C8" s="103"/>
      <c r="D8" s="104"/>
      <c r="E8" s="103"/>
      <c r="F8" s="103"/>
      <c r="G8" s="135"/>
      <c r="H8" s="103"/>
      <c r="I8" s="103"/>
      <c r="J8" s="103"/>
      <c r="K8" s="103"/>
      <c r="L8" s="103"/>
      <c r="M8" s="103"/>
      <c r="N8" s="103"/>
      <c r="O8" s="103"/>
      <c r="P8" s="100"/>
      <c r="Q8" s="103"/>
      <c r="R8" s="105"/>
      <c r="S8" s="107"/>
      <c r="T8" s="103"/>
      <c r="U8" s="103"/>
      <c r="V8" s="103"/>
      <c r="W8" s="103"/>
      <c r="X8" s="103"/>
      <c r="Y8" s="103"/>
      <c r="Z8" s="103"/>
      <c r="AA8" s="103"/>
      <c r="AB8" s="103"/>
    </row>
    <row r="9" spans="1:28" ht="28.5" customHeight="1">
      <c r="A9" s="3">
        <v>1</v>
      </c>
      <c r="B9" s="26" t="s">
        <v>30</v>
      </c>
      <c r="C9" s="26" t="s">
        <v>31</v>
      </c>
      <c r="D9" s="72" t="s">
        <v>32</v>
      </c>
      <c r="E9" s="26" t="s">
        <v>33</v>
      </c>
      <c r="F9" s="26" t="s">
        <v>34</v>
      </c>
      <c r="G9" s="26">
        <v>15.4</v>
      </c>
      <c r="H9" s="26" t="s">
        <v>35</v>
      </c>
      <c r="I9" s="26" t="s">
        <v>36</v>
      </c>
      <c r="J9" s="28" t="s">
        <v>37</v>
      </c>
      <c r="K9" s="28" t="s">
        <v>37</v>
      </c>
      <c r="L9" s="76" t="s">
        <v>37</v>
      </c>
      <c r="M9" s="28" t="s">
        <v>37</v>
      </c>
      <c r="N9" s="28" t="s">
        <v>37</v>
      </c>
      <c r="O9" s="28" t="s">
        <v>37</v>
      </c>
      <c r="P9" s="28"/>
      <c r="Q9" s="3">
        <v>2</v>
      </c>
      <c r="R9" s="77" t="s">
        <v>38</v>
      </c>
      <c r="S9" s="27" t="s">
        <v>39</v>
      </c>
      <c r="T9" s="26" t="s">
        <v>36</v>
      </c>
      <c r="U9" s="28" t="s">
        <v>313</v>
      </c>
      <c r="V9" s="1">
        <v>45176</v>
      </c>
      <c r="W9" s="2">
        <v>46934</v>
      </c>
      <c r="X9" s="72" t="s">
        <v>40</v>
      </c>
      <c r="Y9" s="26" t="s">
        <v>41</v>
      </c>
      <c r="Z9" s="26" t="s">
        <v>42</v>
      </c>
      <c r="AA9" s="1">
        <v>41025</v>
      </c>
      <c r="AB9" s="28">
        <v>946</v>
      </c>
    </row>
    <row r="10" spans="1:28" ht="76.5">
      <c r="A10" s="3">
        <v>2</v>
      </c>
      <c r="B10" s="26" t="s">
        <v>43</v>
      </c>
      <c r="C10" s="26" t="s">
        <v>44</v>
      </c>
      <c r="D10" s="72" t="s">
        <v>32</v>
      </c>
      <c r="E10" s="26" t="s">
        <v>45</v>
      </c>
      <c r="F10" s="26" t="s">
        <v>34</v>
      </c>
      <c r="G10" s="26">
        <v>44.8</v>
      </c>
      <c r="H10" s="26" t="s">
        <v>35</v>
      </c>
      <c r="I10" s="26" t="s">
        <v>46</v>
      </c>
      <c r="J10" s="28" t="s">
        <v>37</v>
      </c>
      <c r="K10" s="28" t="s">
        <v>37</v>
      </c>
      <c r="L10" s="76" t="s">
        <v>37</v>
      </c>
      <c r="M10" s="28" t="s">
        <v>37</v>
      </c>
      <c r="N10" s="28" t="s">
        <v>37</v>
      </c>
      <c r="O10" s="28" t="s">
        <v>37</v>
      </c>
      <c r="P10" s="28"/>
      <c r="Q10" s="3">
        <v>2</v>
      </c>
      <c r="R10" s="77" t="s">
        <v>38</v>
      </c>
      <c r="S10" s="27" t="s">
        <v>39</v>
      </c>
      <c r="T10" s="26" t="s">
        <v>47</v>
      </c>
      <c r="U10" s="28" t="s">
        <v>313</v>
      </c>
      <c r="V10" s="1">
        <v>45176</v>
      </c>
      <c r="W10" s="2">
        <v>46934</v>
      </c>
      <c r="X10" s="72" t="s">
        <v>40</v>
      </c>
      <c r="Y10" s="26" t="s">
        <v>41</v>
      </c>
      <c r="Z10" s="26" t="s">
        <v>42</v>
      </c>
      <c r="AA10" s="1">
        <v>41025</v>
      </c>
      <c r="AB10" s="28">
        <v>946</v>
      </c>
    </row>
    <row r="11" spans="1:28" ht="76.5">
      <c r="A11" s="3">
        <v>3</v>
      </c>
      <c r="B11" s="26" t="s">
        <v>48</v>
      </c>
      <c r="C11" s="26" t="s">
        <v>49</v>
      </c>
      <c r="D11" s="72" t="s">
        <v>32</v>
      </c>
      <c r="E11" s="26" t="s">
        <v>50</v>
      </c>
      <c r="F11" s="26" t="s">
        <v>34</v>
      </c>
      <c r="G11" s="26">
        <v>207.2</v>
      </c>
      <c r="H11" s="26" t="s">
        <v>35</v>
      </c>
      <c r="I11" s="26" t="s">
        <v>51</v>
      </c>
      <c r="J11" s="28" t="s">
        <v>37</v>
      </c>
      <c r="K11" s="28" t="s">
        <v>37</v>
      </c>
      <c r="L11" s="76" t="s">
        <v>37</v>
      </c>
      <c r="M11" s="28" t="s">
        <v>37</v>
      </c>
      <c r="N11" s="28" t="s">
        <v>37</v>
      </c>
      <c r="O11" s="28" t="s">
        <v>37</v>
      </c>
      <c r="P11" s="28"/>
      <c r="Q11" s="3">
        <v>2</v>
      </c>
      <c r="R11" s="77" t="s">
        <v>38</v>
      </c>
      <c r="S11" s="27" t="s">
        <v>39</v>
      </c>
      <c r="T11" s="26" t="s">
        <v>47</v>
      </c>
      <c r="U11" s="28" t="s">
        <v>313</v>
      </c>
      <c r="V11" s="1">
        <v>45176</v>
      </c>
      <c r="W11" s="2">
        <v>46934</v>
      </c>
      <c r="X11" s="72" t="s">
        <v>40</v>
      </c>
      <c r="Y11" s="26" t="s">
        <v>41</v>
      </c>
      <c r="Z11" s="26" t="s">
        <v>42</v>
      </c>
      <c r="AA11" s="1">
        <v>41025</v>
      </c>
      <c r="AB11" s="28">
        <v>946</v>
      </c>
    </row>
    <row r="12" spans="1:28" ht="76.5">
      <c r="A12" s="3">
        <v>4</v>
      </c>
      <c r="B12" s="26" t="s">
        <v>52</v>
      </c>
      <c r="C12" s="26" t="s">
        <v>53</v>
      </c>
      <c r="D12" s="72" t="s">
        <v>32</v>
      </c>
      <c r="E12" s="26" t="s">
        <v>54</v>
      </c>
      <c r="F12" s="26" t="s">
        <v>34</v>
      </c>
      <c r="G12" s="26">
        <v>62.9</v>
      </c>
      <c r="H12" s="26" t="s">
        <v>35</v>
      </c>
      <c r="I12" s="26" t="s">
        <v>55</v>
      </c>
      <c r="J12" s="28" t="s">
        <v>37</v>
      </c>
      <c r="K12" s="28" t="s">
        <v>37</v>
      </c>
      <c r="L12" s="76" t="s">
        <v>37</v>
      </c>
      <c r="M12" s="28" t="s">
        <v>37</v>
      </c>
      <c r="N12" s="28" t="s">
        <v>37</v>
      </c>
      <c r="O12" s="28" t="s">
        <v>37</v>
      </c>
      <c r="P12" s="28"/>
      <c r="Q12" s="3">
        <v>2</v>
      </c>
      <c r="R12" s="77" t="s">
        <v>38</v>
      </c>
      <c r="S12" s="27" t="s">
        <v>39</v>
      </c>
      <c r="T12" s="26" t="s">
        <v>47</v>
      </c>
      <c r="U12" s="28" t="s">
        <v>313</v>
      </c>
      <c r="V12" s="1">
        <v>45176</v>
      </c>
      <c r="W12" s="2">
        <v>46934</v>
      </c>
      <c r="X12" s="72" t="s">
        <v>40</v>
      </c>
      <c r="Y12" s="26" t="s">
        <v>41</v>
      </c>
      <c r="Z12" s="26" t="s">
        <v>42</v>
      </c>
      <c r="AA12" s="1">
        <v>41025</v>
      </c>
      <c r="AB12" s="28">
        <v>946</v>
      </c>
    </row>
    <row r="13" spans="1:28" ht="76.5">
      <c r="A13" s="3">
        <v>5</v>
      </c>
      <c r="B13" s="26" t="s">
        <v>56</v>
      </c>
      <c r="C13" s="26" t="s">
        <v>57</v>
      </c>
      <c r="D13" s="72" t="s">
        <v>32</v>
      </c>
      <c r="E13" s="26" t="s">
        <v>58</v>
      </c>
      <c r="F13" s="26" t="s">
        <v>34</v>
      </c>
      <c r="G13" s="26">
        <v>130.80000000000001</v>
      </c>
      <c r="H13" s="26" t="s">
        <v>35</v>
      </c>
      <c r="I13" s="26" t="s">
        <v>59</v>
      </c>
      <c r="J13" s="28" t="s">
        <v>37</v>
      </c>
      <c r="K13" s="28" t="s">
        <v>37</v>
      </c>
      <c r="L13" s="76" t="s">
        <v>37</v>
      </c>
      <c r="M13" s="28" t="s">
        <v>37</v>
      </c>
      <c r="N13" s="28" t="s">
        <v>37</v>
      </c>
      <c r="O13" s="28" t="s">
        <v>37</v>
      </c>
      <c r="P13" s="28"/>
      <c r="Q13" s="3">
        <v>2</v>
      </c>
      <c r="R13" s="77" t="s">
        <v>38</v>
      </c>
      <c r="S13" s="27" t="s">
        <v>39</v>
      </c>
      <c r="T13" s="26" t="s">
        <v>47</v>
      </c>
      <c r="U13" s="28" t="s">
        <v>313</v>
      </c>
      <c r="V13" s="1">
        <v>45176</v>
      </c>
      <c r="W13" s="2">
        <v>46934</v>
      </c>
      <c r="X13" s="72" t="s">
        <v>40</v>
      </c>
      <c r="Y13" s="26" t="s">
        <v>41</v>
      </c>
      <c r="Z13" s="26" t="s">
        <v>42</v>
      </c>
      <c r="AA13" s="1">
        <v>41025</v>
      </c>
      <c r="AB13" s="28">
        <v>946</v>
      </c>
    </row>
    <row r="14" spans="1:28" ht="28.5" customHeight="1">
      <c r="A14" s="3">
        <v>6</v>
      </c>
      <c r="B14" s="26" t="s">
        <v>63</v>
      </c>
      <c r="C14" s="26" t="s">
        <v>64</v>
      </c>
      <c r="D14" s="72" t="s">
        <v>60</v>
      </c>
      <c r="E14" s="26" t="s">
        <v>65</v>
      </c>
      <c r="F14" s="26" t="s">
        <v>34</v>
      </c>
      <c r="G14" s="26">
        <v>11.4</v>
      </c>
      <c r="H14" s="26" t="s">
        <v>35</v>
      </c>
      <c r="I14" s="26" t="s">
        <v>60</v>
      </c>
      <c r="J14" s="28" t="s">
        <v>37</v>
      </c>
      <c r="K14" s="28" t="s">
        <v>37</v>
      </c>
      <c r="L14" s="76" t="s">
        <v>37</v>
      </c>
      <c r="M14" s="28" t="s">
        <v>37</v>
      </c>
      <c r="N14" s="28" t="s">
        <v>37</v>
      </c>
      <c r="O14" s="28" t="s">
        <v>37</v>
      </c>
      <c r="P14" s="28"/>
      <c r="Q14" s="3">
        <v>1</v>
      </c>
      <c r="R14" s="77" t="s">
        <v>66</v>
      </c>
      <c r="S14" s="27" t="s">
        <v>181</v>
      </c>
      <c r="T14" s="26" t="s">
        <v>67</v>
      </c>
      <c r="U14" s="28" t="s">
        <v>182</v>
      </c>
      <c r="V14" s="1">
        <v>44337</v>
      </c>
      <c r="W14" s="1">
        <v>46155</v>
      </c>
      <c r="X14" s="72" t="s">
        <v>40</v>
      </c>
      <c r="Y14" s="26" t="s">
        <v>41</v>
      </c>
      <c r="Z14" s="26" t="s">
        <v>42</v>
      </c>
      <c r="AA14" s="1">
        <v>39811</v>
      </c>
      <c r="AB14" s="28">
        <v>1901</v>
      </c>
    </row>
    <row r="15" spans="1:28" ht="76.5">
      <c r="A15" s="3">
        <v>7</v>
      </c>
      <c r="B15" s="26" t="s">
        <v>70</v>
      </c>
      <c r="C15" s="26" t="s">
        <v>71</v>
      </c>
      <c r="D15" s="72" t="s">
        <v>60</v>
      </c>
      <c r="E15" s="26" t="s">
        <v>72</v>
      </c>
      <c r="F15" s="26" t="s">
        <v>34</v>
      </c>
      <c r="G15" s="46">
        <v>300.7</v>
      </c>
      <c r="H15" s="26" t="s">
        <v>35</v>
      </c>
      <c r="I15" s="26" t="s">
        <v>60</v>
      </c>
      <c r="J15" s="28" t="s">
        <v>37</v>
      </c>
      <c r="K15" s="28" t="s">
        <v>37</v>
      </c>
      <c r="L15" s="76" t="s">
        <v>37</v>
      </c>
      <c r="M15" s="28" t="s">
        <v>37</v>
      </c>
      <c r="N15" s="28" t="s">
        <v>37</v>
      </c>
      <c r="O15" s="28" t="s">
        <v>37</v>
      </c>
      <c r="P15" s="28"/>
      <c r="Q15" s="3">
        <v>2</v>
      </c>
      <c r="R15" s="77" t="s">
        <v>38</v>
      </c>
      <c r="S15" s="27" t="s">
        <v>39</v>
      </c>
      <c r="T15" s="26" t="s">
        <v>73</v>
      </c>
      <c r="U15" s="28" t="s">
        <v>314</v>
      </c>
      <c r="V15" s="1">
        <v>45176</v>
      </c>
      <c r="W15" s="2">
        <v>46934</v>
      </c>
      <c r="X15" s="72" t="s">
        <v>40</v>
      </c>
      <c r="Y15" s="26" t="s">
        <v>41</v>
      </c>
      <c r="Z15" s="26" t="s">
        <v>42</v>
      </c>
      <c r="AA15" s="1">
        <v>39811</v>
      </c>
      <c r="AB15" s="28">
        <v>1901</v>
      </c>
    </row>
    <row r="16" spans="1:28" ht="28.5" customHeight="1">
      <c r="A16" s="3">
        <v>8</v>
      </c>
      <c r="B16" s="26" t="s">
        <v>77</v>
      </c>
      <c r="C16" s="26" t="s">
        <v>78</v>
      </c>
      <c r="D16" s="72" t="s">
        <v>60</v>
      </c>
      <c r="E16" s="26" t="s">
        <v>170</v>
      </c>
      <c r="F16" s="26" t="s">
        <v>61</v>
      </c>
      <c r="G16" s="4">
        <v>46.9</v>
      </c>
      <c r="H16" s="26" t="s">
        <v>35</v>
      </c>
      <c r="I16" s="26" t="s">
        <v>60</v>
      </c>
      <c r="J16" s="28" t="s">
        <v>37</v>
      </c>
      <c r="K16" s="28" t="s">
        <v>37</v>
      </c>
      <c r="L16" s="76" t="s">
        <v>37</v>
      </c>
      <c r="M16" s="28" t="s">
        <v>37</v>
      </c>
      <c r="N16" s="28" t="s">
        <v>37</v>
      </c>
      <c r="O16" s="28" t="s">
        <v>37</v>
      </c>
      <c r="P16" s="28"/>
      <c r="Q16" s="3">
        <v>1</v>
      </c>
      <c r="R16" s="77" t="s">
        <v>66</v>
      </c>
      <c r="S16" s="27" t="s">
        <v>189</v>
      </c>
      <c r="T16" s="26" t="s">
        <v>67</v>
      </c>
      <c r="U16" s="28" t="s">
        <v>220</v>
      </c>
      <c r="V16" s="1">
        <v>44760</v>
      </c>
      <c r="W16" s="2">
        <v>46586</v>
      </c>
      <c r="X16" s="72" t="s">
        <v>40</v>
      </c>
      <c r="Y16" s="26" t="s">
        <v>41</v>
      </c>
      <c r="Z16" s="26" t="s">
        <v>42</v>
      </c>
      <c r="AA16" s="1">
        <v>39811</v>
      </c>
      <c r="AB16" s="28">
        <v>1901</v>
      </c>
    </row>
    <row r="17" spans="1:28" s="34" customFormat="1" ht="28.5" customHeight="1">
      <c r="A17" s="3">
        <v>9</v>
      </c>
      <c r="B17" s="29" t="s">
        <v>77</v>
      </c>
      <c r="C17" s="29" t="s">
        <v>78</v>
      </c>
      <c r="D17" s="73" t="s">
        <v>60</v>
      </c>
      <c r="E17" s="29" t="s">
        <v>170</v>
      </c>
      <c r="F17" s="29" t="s">
        <v>61</v>
      </c>
      <c r="G17" s="18">
        <v>73.099999999999994</v>
      </c>
      <c r="H17" s="29" t="s">
        <v>35</v>
      </c>
      <c r="I17" s="29" t="s">
        <v>60</v>
      </c>
      <c r="J17" s="19" t="s">
        <v>37</v>
      </c>
      <c r="K17" s="19" t="s">
        <v>37</v>
      </c>
      <c r="L17" s="19" t="s">
        <v>37</v>
      </c>
      <c r="M17" s="19" t="s">
        <v>37</v>
      </c>
      <c r="N17" s="19" t="s">
        <v>37</v>
      </c>
      <c r="O17" s="19" t="s">
        <v>37</v>
      </c>
      <c r="P17" s="19"/>
      <c r="Q17" s="17">
        <v>1</v>
      </c>
      <c r="R17" s="77" t="s">
        <v>62</v>
      </c>
      <c r="S17" s="27" t="s">
        <v>406</v>
      </c>
      <c r="T17" s="26" t="s">
        <v>69</v>
      </c>
      <c r="U17" s="28" t="s">
        <v>407</v>
      </c>
      <c r="V17" s="1">
        <v>45687</v>
      </c>
      <c r="W17" s="2">
        <v>47524</v>
      </c>
      <c r="X17" s="73" t="s">
        <v>76</v>
      </c>
      <c r="Y17" s="29" t="s">
        <v>41</v>
      </c>
      <c r="Z17" s="29" t="s">
        <v>42</v>
      </c>
      <c r="AA17" s="20">
        <v>43769</v>
      </c>
      <c r="AB17" s="19">
        <v>4085</v>
      </c>
    </row>
    <row r="18" spans="1:28" ht="28.5" customHeight="1">
      <c r="A18" s="3">
        <v>10</v>
      </c>
      <c r="B18" s="26" t="s">
        <v>79</v>
      </c>
      <c r="C18" s="26" t="s">
        <v>80</v>
      </c>
      <c r="D18" s="72" t="s">
        <v>32</v>
      </c>
      <c r="E18" s="26" t="s">
        <v>429</v>
      </c>
      <c r="F18" s="26" t="s">
        <v>34</v>
      </c>
      <c r="G18" s="26">
        <v>630.70000000000005</v>
      </c>
      <c r="H18" s="26" t="s">
        <v>35</v>
      </c>
      <c r="I18" s="26" t="s">
        <v>32</v>
      </c>
      <c r="J18" s="28" t="s">
        <v>37</v>
      </c>
      <c r="K18" s="28" t="s">
        <v>37</v>
      </c>
      <c r="L18" s="76" t="s">
        <v>37</v>
      </c>
      <c r="M18" s="28" t="s">
        <v>37</v>
      </c>
      <c r="N18" s="28" t="s">
        <v>37</v>
      </c>
      <c r="O18" s="28" t="s">
        <v>37</v>
      </c>
      <c r="P18" s="28"/>
      <c r="Q18" s="3">
        <v>1</v>
      </c>
      <c r="R18" s="77" t="s">
        <v>62</v>
      </c>
      <c r="S18" s="27" t="s">
        <v>430</v>
      </c>
      <c r="T18" s="26" t="s">
        <v>81</v>
      </c>
      <c r="U18" s="42" t="s">
        <v>431</v>
      </c>
      <c r="V18" s="44">
        <v>45772</v>
      </c>
      <c r="W18" s="45">
        <v>49423</v>
      </c>
      <c r="X18" s="72" t="s">
        <v>40</v>
      </c>
      <c r="Y18" s="26" t="s">
        <v>41</v>
      </c>
      <c r="Z18" s="26" t="s">
        <v>42</v>
      </c>
      <c r="AA18" s="1">
        <v>39811</v>
      </c>
      <c r="AB18" s="28">
        <v>1901</v>
      </c>
    </row>
    <row r="19" spans="1:28" ht="28.5" customHeight="1">
      <c r="A19" s="3">
        <v>11</v>
      </c>
      <c r="B19" s="26" t="s">
        <v>82</v>
      </c>
      <c r="C19" s="26" t="s">
        <v>83</v>
      </c>
      <c r="D19" s="72" t="s">
        <v>60</v>
      </c>
      <c r="E19" s="26" t="s">
        <v>84</v>
      </c>
      <c r="F19" s="26" t="s">
        <v>61</v>
      </c>
      <c r="G19" s="4">
        <v>36.200000000000003</v>
      </c>
      <c r="H19" s="26" t="s">
        <v>35</v>
      </c>
      <c r="I19" s="26" t="s">
        <v>60</v>
      </c>
      <c r="J19" s="28" t="s">
        <v>37</v>
      </c>
      <c r="K19" s="28" t="s">
        <v>37</v>
      </c>
      <c r="L19" s="76" t="s">
        <v>37</v>
      </c>
      <c r="M19" s="28" t="s">
        <v>37</v>
      </c>
      <c r="N19" s="28" t="s">
        <v>37</v>
      </c>
      <c r="O19" s="28" t="s">
        <v>37</v>
      </c>
      <c r="P19" s="28">
        <v>1</v>
      </c>
      <c r="Q19" s="28">
        <v>1</v>
      </c>
      <c r="R19" s="77" t="s">
        <v>163</v>
      </c>
      <c r="S19" s="27" t="s">
        <v>140</v>
      </c>
      <c r="T19" s="28" t="s">
        <v>141</v>
      </c>
      <c r="U19" s="28" t="s">
        <v>142</v>
      </c>
      <c r="V19" s="1">
        <v>43896</v>
      </c>
      <c r="W19" s="1">
        <v>47547</v>
      </c>
      <c r="X19" s="72" t="s">
        <v>76</v>
      </c>
      <c r="Y19" s="26" t="s">
        <v>41</v>
      </c>
      <c r="Z19" s="26" t="s">
        <v>42</v>
      </c>
      <c r="AA19" s="7">
        <v>44097</v>
      </c>
      <c r="AB19" s="28">
        <v>1872</v>
      </c>
    </row>
    <row r="20" spans="1:28" ht="28.5" customHeight="1">
      <c r="A20" s="3">
        <v>12</v>
      </c>
      <c r="B20" s="26" t="s">
        <v>85</v>
      </c>
      <c r="C20" s="26" t="s">
        <v>86</v>
      </c>
      <c r="D20" s="72" t="s">
        <v>60</v>
      </c>
      <c r="E20" s="26" t="s">
        <v>87</v>
      </c>
      <c r="F20" s="26" t="s">
        <v>34</v>
      </c>
      <c r="G20" s="4">
        <v>60.8</v>
      </c>
      <c r="H20" s="26" t="s">
        <v>35</v>
      </c>
      <c r="I20" s="26" t="s">
        <v>60</v>
      </c>
      <c r="J20" s="28" t="s">
        <v>37</v>
      </c>
      <c r="K20" s="28" t="s">
        <v>37</v>
      </c>
      <c r="L20" s="76" t="s">
        <v>37</v>
      </c>
      <c r="M20" s="28" t="s">
        <v>37</v>
      </c>
      <c r="N20" s="28" t="s">
        <v>37</v>
      </c>
      <c r="O20" s="28" t="s">
        <v>37</v>
      </c>
      <c r="P20" s="28"/>
      <c r="Q20" s="3">
        <v>1</v>
      </c>
      <c r="R20" s="77" t="s">
        <v>66</v>
      </c>
      <c r="S20" s="27" t="s">
        <v>88</v>
      </c>
      <c r="T20" s="26" t="s">
        <v>89</v>
      </c>
      <c r="U20" s="28" t="s">
        <v>221</v>
      </c>
      <c r="V20" s="1">
        <v>44600</v>
      </c>
      <c r="W20" s="2">
        <v>46440</v>
      </c>
      <c r="X20" s="72" t="s">
        <v>40</v>
      </c>
      <c r="Y20" s="26" t="s">
        <v>41</v>
      </c>
      <c r="Z20" s="26" t="s">
        <v>42</v>
      </c>
      <c r="AA20" s="1">
        <v>39811</v>
      </c>
      <c r="AB20" s="28">
        <v>1901</v>
      </c>
    </row>
    <row r="21" spans="1:28" ht="28.5" customHeight="1">
      <c r="A21" s="3">
        <v>13</v>
      </c>
      <c r="B21" s="26" t="s">
        <v>85</v>
      </c>
      <c r="C21" s="26" t="s">
        <v>86</v>
      </c>
      <c r="D21" s="72" t="s">
        <v>60</v>
      </c>
      <c r="E21" s="26" t="s">
        <v>87</v>
      </c>
      <c r="F21" s="26" t="s">
        <v>34</v>
      </c>
      <c r="G21" s="4">
        <v>12</v>
      </c>
      <c r="H21" s="26" t="s">
        <v>35</v>
      </c>
      <c r="I21" s="26" t="s">
        <v>60</v>
      </c>
      <c r="J21" s="28" t="s">
        <v>37</v>
      </c>
      <c r="K21" s="28" t="s">
        <v>37</v>
      </c>
      <c r="L21" s="76" t="s">
        <v>37</v>
      </c>
      <c r="M21" s="28" t="s">
        <v>37</v>
      </c>
      <c r="N21" s="28" t="s">
        <v>37</v>
      </c>
      <c r="O21" s="28" t="s">
        <v>37</v>
      </c>
      <c r="P21" s="28"/>
      <c r="Q21" s="3">
        <v>1</v>
      </c>
      <c r="R21" s="77" t="s">
        <v>66</v>
      </c>
      <c r="S21" s="27" t="s">
        <v>88</v>
      </c>
      <c r="T21" s="26" t="s">
        <v>89</v>
      </c>
      <c r="U21" s="28" t="s">
        <v>353</v>
      </c>
      <c r="V21" s="1">
        <v>45453</v>
      </c>
      <c r="W21" s="1">
        <v>47269</v>
      </c>
      <c r="X21" s="72" t="s">
        <v>40</v>
      </c>
      <c r="Y21" s="26" t="s">
        <v>41</v>
      </c>
      <c r="Z21" s="26" t="s">
        <v>42</v>
      </c>
      <c r="AA21" s="1">
        <v>39811</v>
      </c>
      <c r="AB21" s="28">
        <v>1901</v>
      </c>
    </row>
    <row r="22" spans="1:28" ht="28.5" customHeight="1">
      <c r="A22" s="3">
        <v>14</v>
      </c>
      <c r="B22" s="26" t="s">
        <v>90</v>
      </c>
      <c r="C22" s="26" t="s">
        <v>91</v>
      </c>
      <c r="D22" s="72" t="s">
        <v>60</v>
      </c>
      <c r="E22" s="42" t="s">
        <v>433</v>
      </c>
      <c r="F22" s="26" t="s">
        <v>61</v>
      </c>
      <c r="G22" s="43">
        <v>54.6</v>
      </c>
      <c r="H22" s="26" t="s">
        <v>35</v>
      </c>
      <c r="I22" s="26" t="s">
        <v>60</v>
      </c>
      <c r="J22" s="28" t="s">
        <v>37</v>
      </c>
      <c r="K22" s="28" t="s">
        <v>37</v>
      </c>
      <c r="L22" s="76" t="s">
        <v>37</v>
      </c>
      <c r="M22" s="28" t="s">
        <v>37</v>
      </c>
      <c r="N22" s="28" t="s">
        <v>37</v>
      </c>
      <c r="O22" s="28" t="s">
        <v>37</v>
      </c>
      <c r="P22" s="28"/>
      <c r="Q22" s="3">
        <v>1</v>
      </c>
      <c r="R22" s="77" t="s">
        <v>66</v>
      </c>
      <c r="S22" s="27" t="s">
        <v>92</v>
      </c>
      <c r="T22" s="26" t="s">
        <v>93</v>
      </c>
      <c r="U22" s="28" t="s">
        <v>222</v>
      </c>
      <c r="V22" s="1">
        <v>44911</v>
      </c>
      <c r="W22" s="2">
        <v>46737</v>
      </c>
      <c r="X22" s="72" t="s">
        <v>40</v>
      </c>
      <c r="Y22" s="26" t="s">
        <v>41</v>
      </c>
      <c r="Z22" s="26" t="s">
        <v>42</v>
      </c>
      <c r="AA22" s="1">
        <v>39811</v>
      </c>
      <c r="AB22" s="28">
        <v>1901</v>
      </c>
    </row>
    <row r="23" spans="1:28" ht="28.5" customHeight="1">
      <c r="A23" s="3">
        <v>15</v>
      </c>
      <c r="B23" s="26" t="s">
        <v>90</v>
      </c>
      <c r="C23" s="26" t="s">
        <v>94</v>
      </c>
      <c r="D23" s="72" t="s">
        <v>60</v>
      </c>
      <c r="E23" s="26" t="s">
        <v>74</v>
      </c>
      <c r="F23" s="26" t="s">
        <v>61</v>
      </c>
      <c r="G23" s="4">
        <v>39</v>
      </c>
      <c r="H23" s="26" t="s">
        <v>35</v>
      </c>
      <c r="I23" s="26" t="s">
        <v>60</v>
      </c>
      <c r="J23" s="28" t="s">
        <v>37</v>
      </c>
      <c r="K23" s="28" t="s">
        <v>37</v>
      </c>
      <c r="L23" s="76" t="s">
        <v>37</v>
      </c>
      <c r="M23" s="28" t="s">
        <v>37</v>
      </c>
      <c r="N23" s="28" t="s">
        <v>37</v>
      </c>
      <c r="O23" s="28" t="s">
        <v>37</v>
      </c>
      <c r="P23" s="28">
        <v>1</v>
      </c>
      <c r="Q23" s="3">
        <v>1</v>
      </c>
      <c r="R23" s="77" t="s">
        <v>163</v>
      </c>
      <c r="S23" s="27" t="s">
        <v>95</v>
      </c>
      <c r="T23" s="26" t="s">
        <v>67</v>
      </c>
      <c r="U23" s="26" t="s">
        <v>408</v>
      </c>
      <c r="V23" s="1">
        <v>45708</v>
      </c>
      <c r="W23" s="1">
        <v>47509</v>
      </c>
      <c r="X23" s="72" t="s">
        <v>76</v>
      </c>
      <c r="Y23" s="26" t="s">
        <v>41</v>
      </c>
      <c r="Z23" s="26" t="s">
        <v>42</v>
      </c>
      <c r="AA23" s="1">
        <v>43769</v>
      </c>
      <c r="AB23" s="28">
        <v>4085</v>
      </c>
    </row>
    <row r="24" spans="1:28" ht="28.5" customHeight="1">
      <c r="A24" s="3">
        <v>16</v>
      </c>
      <c r="B24" s="26" t="s">
        <v>161</v>
      </c>
      <c r="C24" s="26" t="s">
        <v>144</v>
      </c>
      <c r="D24" s="72" t="s">
        <v>60</v>
      </c>
      <c r="E24" s="26" t="s">
        <v>157</v>
      </c>
      <c r="F24" s="26" t="s">
        <v>34</v>
      </c>
      <c r="G24" s="4">
        <v>60</v>
      </c>
      <c r="H24" s="26" t="s">
        <v>35</v>
      </c>
      <c r="I24" s="26" t="s">
        <v>145</v>
      </c>
      <c r="J24" s="28" t="s">
        <v>37</v>
      </c>
      <c r="K24" s="28" t="s">
        <v>37</v>
      </c>
      <c r="L24" s="76" t="s">
        <v>37</v>
      </c>
      <c r="M24" s="28" t="s">
        <v>37</v>
      </c>
      <c r="N24" s="28" t="s">
        <v>37</v>
      </c>
      <c r="O24" s="28" t="s">
        <v>37</v>
      </c>
      <c r="P24" s="28"/>
      <c r="Q24" s="3">
        <v>1</v>
      </c>
      <c r="R24" s="77" t="s">
        <v>62</v>
      </c>
      <c r="S24" s="27" t="s">
        <v>146</v>
      </c>
      <c r="T24" s="26" t="s">
        <v>147</v>
      </c>
      <c r="U24" s="26">
        <v>1</v>
      </c>
      <c r="V24" s="5" t="s">
        <v>411</v>
      </c>
      <c r="W24" s="6">
        <v>46022</v>
      </c>
      <c r="X24" s="72" t="s">
        <v>76</v>
      </c>
      <c r="Y24" s="26" t="s">
        <v>41</v>
      </c>
      <c r="Z24" s="26" t="s">
        <v>42</v>
      </c>
      <c r="AA24" s="7">
        <v>44097</v>
      </c>
      <c r="AB24" s="28">
        <v>1872</v>
      </c>
    </row>
    <row r="25" spans="1:28" ht="28.5" customHeight="1">
      <c r="A25" s="3">
        <v>17</v>
      </c>
      <c r="B25" s="26" t="s">
        <v>96</v>
      </c>
      <c r="C25" s="26" t="s">
        <v>97</v>
      </c>
      <c r="D25" s="72" t="s">
        <v>60</v>
      </c>
      <c r="E25" s="26" t="s">
        <v>98</v>
      </c>
      <c r="F25" s="26" t="s">
        <v>61</v>
      </c>
      <c r="G25" s="4">
        <v>34.5</v>
      </c>
      <c r="H25" s="26" t="s">
        <v>35</v>
      </c>
      <c r="I25" s="26" t="s">
        <v>60</v>
      </c>
      <c r="J25" s="28" t="s">
        <v>37</v>
      </c>
      <c r="K25" s="28" t="s">
        <v>37</v>
      </c>
      <c r="L25" s="76" t="s">
        <v>37</v>
      </c>
      <c r="M25" s="28" t="s">
        <v>37</v>
      </c>
      <c r="N25" s="28" t="s">
        <v>37</v>
      </c>
      <c r="O25" s="28" t="s">
        <v>37</v>
      </c>
      <c r="P25" s="28"/>
      <c r="Q25" s="3">
        <v>1</v>
      </c>
      <c r="R25" s="77" t="s">
        <v>66</v>
      </c>
      <c r="S25" s="27" t="s">
        <v>99</v>
      </c>
      <c r="T25" s="26" t="s">
        <v>100</v>
      </c>
      <c r="U25" s="28" t="s">
        <v>223</v>
      </c>
      <c r="V25" s="1">
        <v>44851</v>
      </c>
      <c r="W25" s="2">
        <v>46680</v>
      </c>
      <c r="X25" s="72" t="s">
        <v>40</v>
      </c>
      <c r="Y25" s="26" t="s">
        <v>41</v>
      </c>
      <c r="Z25" s="26" t="s">
        <v>42</v>
      </c>
      <c r="AA25" s="1">
        <v>39811</v>
      </c>
      <c r="AB25" s="28">
        <v>1901</v>
      </c>
    </row>
    <row r="26" spans="1:28" ht="28.5" customHeight="1">
      <c r="A26" s="3">
        <v>18</v>
      </c>
      <c r="B26" s="26" t="s">
        <v>101</v>
      </c>
      <c r="C26" s="26" t="s">
        <v>97</v>
      </c>
      <c r="D26" s="72" t="s">
        <v>60</v>
      </c>
      <c r="E26" s="26" t="s">
        <v>102</v>
      </c>
      <c r="F26" s="26" t="s">
        <v>61</v>
      </c>
      <c r="G26" s="4">
        <v>47</v>
      </c>
      <c r="H26" s="26" t="s">
        <v>35</v>
      </c>
      <c r="I26" s="26" t="s">
        <v>60</v>
      </c>
      <c r="J26" s="28" t="s">
        <v>37</v>
      </c>
      <c r="K26" s="28" t="s">
        <v>37</v>
      </c>
      <c r="L26" s="76" t="s">
        <v>37</v>
      </c>
      <c r="M26" s="28" t="s">
        <v>37</v>
      </c>
      <c r="N26" s="28" t="s">
        <v>37</v>
      </c>
      <c r="O26" s="28" t="s">
        <v>37</v>
      </c>
      <c r="P26" s="28"/>
      <c r="Q26" s="3">
        <v>1</v>
      </c>
      <c r="R26" s="77" t="s">
        <v>163</v>
      </c>
      <c r="S26" s="27" t="s">
        <v>103</v>
      </c>
      <c r="T26" s="26" t="s">
        <v>104</v>
      </c>
      <c r="U26" s="26" t="s">
        <v>105</v>
      </c>
      <c r="V26" s="1">
        <v>43406</v>
      </c>
      <c r="W26" s="1">
        <v>47027</v>
      </c>
      <c r="X26" s="72" t="s">
        <v>40</v>
      </c>
      <c r="Y26" s="26" t="s">
        <v>41</v>
      </c>
      <c r="Z26" s="26" t="s">
        <v>42</v>
      </c>
      <c r="AA26" s="1">
        <v>39811</v>
      </c>
      <c r="AB26" s="28">
        <v>1901</v>
      </c>
    </row>
    <row r="27" spans="1:28" ht="28.5" customHeight="1">
      <c r="A27" s="3">
        <v>19</v>
      </c>
      <c r="B27" s="26" t="s">
        <v>106</v>
      </c>
      <c r="C27" s="26" t="s">
        <v>107</v>
      </c>
      <c r="D27" s="72" t="s">
        <v>60</v>
      </c>
      <c r="E27" s="26" t="s">
        <v>412</v>
      </c>
      <c r="F27" s="26" t="s">
        <v>61</v>
      </c>
      <c r="G27" s="4">
        <v>23.7</v>
      </c>
      <c r="H27" s="26" t="s">
        <v>35</v>
      </c>
      <c r="I27" s="26" t="s">
        <v>60</v>
      </c>
      <c r="J27" s="28" t="s">
        <v>37</v>
      </c>
      <c r="K27" s="28" t="s">
        <v>37</v>
      </c>
      <c r="L27" s="76" t="s">
        <v>37</v>
      </c>
      <c r="M27" s="28" t="s">
        <v>37</v>
      </c>
      <c r="N27" s="28" t="s">
        <v>37</v>
      </c>
      <c r="O27" s="28" t="s">
        <v>37</v>
      </c>
      <c r="P27" s="28"/>
      <c r="Q27" s="3">
        <v>1</v>
      </c>
      <c r="R27" s="77" t="s">
        <v>75</v>
      </c>
      <c r="S27" s="27" t="s">
        <v>108</v>
      </c>
      <c r="T27" s="26" t="s">
        <v>69</v>
      </c>
      <c r="U27" s="25" t="s">
        <v>420</v>
      </c>
      <c r="V27" s="1">
        <v>45225</v>
      </c>
      <c r="W27" s="2">
        <v>46887</v>
      </c>
      <c r="X27" s="72" t="s">
        <v>40</v>
      </c>
      <c r="Y27" s="26" t="s">
        <v>41</v>
      </c>
      <c r="Z27" s="26" t="s">
        <v>42</v>
      </c>
      <c r="AA27" s="1">
        <v>39811</v>
      </c>
      <c r="AB27" s="28">
        <v>1901</v>
      </c>
    </row>
    <row r="28" spans="1:28" ht="28.5" customHeight="1">
      <c r="A28" s="3">
        <v>20</v>
      </c>
      <c r="B28" s="72" t="s">
        <v>106</v>
      </c>
      <c r="C28" s="72" t="s">
        <v>107</v>
      </c>
      <c r="D28" s="72" t="s">
        <v>60</v>
      </c>
      <c r="E28" s="72" t="s">
        <v>412</v>
      </c>
      <c r="F28" s="72" t="s">
        <v>61</v>
      </c>
      <c r="G28" s="4">
        <v>26.2</v>
      </c>
      <c r="H28" s="72" t="s">
        <v>35</v>
      </c>
      <c r="I28" s="72" t="s">
        <v>60</v>
      </c>
      <c r="J28" s="91" t="s">
        <v>37</v>
      </c>
      <c r="K28" s="91" t="s">
        <v>37</v>
      </c>
      <c r="L28" s="91" t="s">
        <v>37</v>
      </c>
      <c r="M28" s="91" t="s">
        <v>37</v>
      </c>
      <c r="N28" s="91" t="s">
        <v>37</v>
      </c>
      <c r="O28" s="91" t="s">
        <v>37</v>
      </c>
      <c r="P28" s="91"/>
      <c r="Q28" s="3">
        <v>2</v>
      </c>
      <c r="R28" s="92" t="s">
        <v>66</v>
      </c>
      <c r="S28" s="92" t="s">
        <v>409</v>
      </c>
      <c r="T28" s="72" t="s">
        <v>69</v>
      </c>
      <c r="U28" s="25" t="s">
        <v>410</v>
      </c>
      <c r="V28" s="1">
        <v>45701</v>
      </c>
      <c r="W28" s="2">
        <v>47769</v>
      </c>
      <c r="X28" s="72" t="s">
        <v>40</v>
      </c>
      <c r="Y28" s="72" t="s">
        <v>41</v>
      </c>
      <c r="Z28" s="72" t="s">
        <v>42</v>
      </c>
      <c r="AA28" s="1">
        <v>39811</v>
      </c>
      <c r="AB28" s="91">
        <v>1901</v>
      </c>
    </row>
    <row r="29" spans="1:28" ht="28.5" customHeight="1">
      <c r="A29" s="3">
        <v>21</v>
      </c>
      <c r="B29" s="26" t="s">
        <v>110</v>
      </c>
      <c r="C29" s="26" t="s">
        <v>111</v>
      </c>
      <c r="D29" s="72" t="s">
        <v>60</v>
      </c>
      <c r="E29" s="42" t="s">
        <v>436</v>
      </c>
      <c r="F29" s="26" t="s">
        <v>61</v>
      </c>
      <c r="G29" s="4">
        <v>23.08</v>
      </c>
      <c r="H29" s="26" t="s">
        <v>35</v>
      </c>
      <c r="I29" s="26" t="s">
        <v>60</v>
      </c>
      <c r="J29" s="28" t="s">
        <v>37</v>
      </c>
      <c r="K29" s="28" t="s">
        <v>37</v>
      </c>
      <c r="L29" s="76" t="s">
        <v>37</v>
      </c>
      <c r="M29" s="28" t="s">
        <v>37</v>
      </c>
      <c r="N29" s="28" t="s">
        <v>37</v>
      </c>
      <c r="O29" s="28" t="s">
        <v>37</v>
      </c>
      <c r="P29" s="28"/>
      <c r="Q29" s="3">
        <v>1</v>
      </c>
      <c r="R29" s="77" t="s">
        <v>113</v>
      </c>
      <c r="S29" s="27" t="s">
        <v>112</v>
      </c>
      <c r="T29" s="26" t="s">
        <v>93</v>
      </c>
      <c r="U29" s="1" t="s">
        <v>224</v>
      </c>
      <c r="V29" s="1">
        <v>44315</v>
      </c>
      <c r="W29" s="2">
        <v>46165</v>
      </c>
      <c r="X29" s="72" t="s">
        <v>40</v>
      </c>
      <c r="Y29" s="26" t="s">
        <v>41</v>
      </c>
      <c r="Z29" s="26" t="s">
        <v>42</v>
      </c>
      <c r="AA29" s="1">
        <v>39811</v>
      </c>
      <c r="AB29" s="28">
        <v>1901</v>
      </c>
    </row>
    <row r="30" spans="1:28" ht="61.5" customHeight="1">
      <c r="A30" s="3">
        <v>22</v>
      </c>
      <c r="B30" s="26" t="s">
        <v>115</v>
      </c>
      <c r="C30" s="26" t="s">
        <v>116</v>
      </c>
      <c r="D30" s="72" t="s">
        <v>60</v>
      </c>
      <c r="E30" s="26" t="s">
        <v>117</v>
      </c>
      <c r="F30" s="26" t="s">
        <v>34</v>
      </c>
      <c r="G30" s="4">
        <v>36.6</v>
      </c>
      <c r="H30" s="26" t="s">
        <v>35</v>
      </c>
      <c r="I30" s="26" t="s">
        <v>60</v>
      </c>
      <c r="J30" s="28" t="s">
        <v>37</v>
      </c>
      <c r="K30" s="28" t="s">
        <v>37</v>
      </c>
      <c r="L30" s="76" t="s">
        <v>37</v>
      </c>
      <c r="M30" s="28" t="s">
        <v>37</v>
      </c>
      <c r="N30" s="28" t="s">
        <v>37</v>
      </c>
      <c r="O30" s="28" t="s">
        <v>37</v>
      </c>
      <c r="P30" s="28"/>
      <c r="Q30" s="3">
        <v>2</v>
      </c>
      <c r="R30" s="77" t="s">
        <v>38</v>
      </c>
      <c r="S30" s="27" t="s">
        <v>39</v>
      </c>
      <c r="T30" s="26" t="s">
        <v>73</v>
      </c>
      <c r="U30" s="28" t="s">
        <v>315</v>
      </c>
      <c r="V30" s="1">
        <v>45176</v>
      </c>
      <c r="W30" s="2">
        <v>46934</v>
      </c>
      <c r="X30" s="72" t="s">
        <v>76</v>
      </c>
      <c r="Y30" s="26" t="s">
        <v>41</v>
      </c>
      <c r="Z30" s="26" t="s">
        <v>42</v>
      </c>
      <c r="AA30" s="1">
        <v>43551</v>
      </c>
      <c r="AB30" s="28">
        <v>656</v>
      </c>
    </row>
    <row r="31" spans="1:28" ht="28.5" customHeight="1">
      <c r="A31" s="3">
        <v>23</v>
      </c>
      <c r="B31" s="26" t="s">
        <v>118</v>
      </c>
      <c r="C31" s="26" t="s">
        <v>119</v>
      </c>
      <c r="D31" s="72" t="s">
        <v>60</v>
      </c>
      <c r="E31" s="26" t="s">
        <v>120</v>
      </c>
      <c r="F31" s="26" t="s">
        <v>34</v>
      </c>
      <c r="G31" s="4">
        <v>407.9</v>
      </c>
      <c r="H31" s="26" t="s">
        <v>35</v>
      </c>
      <c r="I31" s="26" t="s">
        <v>60</v>
      </c>
      <c r="J31" s="28" t="s">
        <v>37</v>
      </c>
      <c r="K31" s="28" t="s">
        <v>37</v>
      </c>
      <c r="L31" s="76" t="s">
        <v>37</v>
      </c>
      <c r="M31" s="28" t="s">
        <v>37</v>
      </c>
      <c r="N31" s="28" t="s">
        <v>37</v>
      </c>
      <c r="O31" s="28" t="s">
        <v>37</v>
      </c>
      <c r="P31" s="28"/>
      <c r="Q31" s="3">
        <v>1</v>
      </c>
      <c r="R31" s="77" t="s">
        <v>75</v>
      </c>
      <c r="S31" s="27" t="s">
        <v>121</v>
      </c>
      <c r="T31" s="26" t="s">
        <v>122</v>
      </c>
      <c r="U31" s="26" t="s">
        <v>123</v>
      </c>
      <c r="V31" s="1">
        <v>42591</v>
      </c>
      <c r="W31" s="1">
        <v>46234</v>
      </c>
      <c r="X31" s="72" t="s">
        <v>40</v>
      </c>
      <c r="Y31" s="26" t="s">
        <v>41</v>
      </c>
      <c r="Z31" s="26" t="s">
        <v>42</v>
      </c>
      <c r="AA31" s="1">
        <v>39811</v>
      </c>
      <c r="AB31" s="28">
        <v>1901</v>
      </c>
    </row>
    <row r="32" spans="1:28" ht="28.5" customHeight="1">
      <c r="A32" s="3">
        <v>24</v>
      </c>
      <c r="B32" s="26" t="s">
        <v>160</v>
      </c>
      <c r="C32" s="26" t="s">
        <v>154</v>
      </c>
      <c r="D32" s="72" t="s">
        <v>60</v>
      </c>
      <c r="E32" s="26" t="s">
        <v>156</v>
      </c>
      <c r="F32" s="26" t="s">
        <v>61</v>
      </c>
      <c r="G32" s="4">
        <v>13.8</v>
      </c>
      <c r="H32" s="26" t="s">
        <v>35</v>
      </c>
      <c r="I32" s="26" t="s">
        <v>60</v>
      </c>
      <c r="J32" s="28" t="s">
        <v>37</v>
      </c>
      <c r="K32" s="28" t="s">
        <v>37</v>
      </c>
      <c r="L32" s="76" t="s">
        <v>37</v>
      </c>
      <c r="M32" s="28" t="s">
        <v>37</v>
      </c>
      <c r="N32" s="28" t="s">
        <v>37</v>
      </c>
      <c r="O32" s="28" t="s">
        <v>37</v>
      </c>
      <c r="P32" s="28"/>
      <c r="Q32" s="3">
        <v>1</v>
      </c>
      <c r="R32" s="77" t="s">
        <v>66</v>
      </c>
      <c r="S32" s="27" t="s">
        <v>124</v>
      </c>
      <c r="T32" s="26" t="s">
        <v>155</v>
      </c>
      <c r="U32" s="26" t="s">
        <v>164</v>
      </c>
      <c r="V32" s="5">
        <v>42039</v>
      </c>
      <c r="W32" s="5" t="s">
        <v>316</v>
      </c>
      <c r="X32" s="72" t="s">
        <v>76</v>
      </c>
      <c r="Y32" s="26" t="s">
        <v>41</v>
      </c>
      <c r="Z32" s="26" t="s">
        <v>42</v>
      </c>
      <c r="AA32" s="7">
        <v>44097</v>
      </c>
      <c r="AB32" s="28">
        <v>1872</v>
      </c>
    </row>
    <row r="33" spans="1:28" ht="28.5" customHeight="1">
      <c r="A33" s="3">
        <v>25</v>
      </c>
      <c r="B33" s="26" t="s">
        <v>160</v>
      </c>
      <c r="C33" s="26" t="s">
        <v>154</v>
      </c>
      <c r="D33" s="72" t="s">
        <v>60</v>
      </c>
      <c r="E33" s="26" t="s">
        <v>156</v>
      </c>
      <c r="F33" s="26" t="s">
        <v>61</v>
      </c>
      <c r="G33" s="4">
        <v>12.7</v>
      </c>
      <c r="H33" s="26" t="s">
        <v>35</v>
      </c>
      <c r="I33" s="26" t="s">
        <v>60</v>
      </c>
      <c r="J33" s="28" t="s">
        <v>37</v>
      </c>
      <c r="K33" s="28" t="s">
        <v>37</v>
      </c>
      <c r="L33" s="76" t="s">
        <v>37</v>
      </c>
      <c r="M33" s="28" t="s">
        <v>37</v>
      </c>
      <c r="N33" s="28" t="s">
        <v>37</v>
      </c>
      <c r="O33" s="28" t="s">
        <v>37</v>
      </c>
      <c r="P33" s="28"/>
      <c r="Q33" s="3">
        <v>1</v>
      </c>
      <c r="R33" s="77" t="s">
        <v>66</v>
      </c>
      <c r="S33" s="27" t="s">
        <v>124</v>
      </c>
      <c r="T33" s="26" t="s">
        <v>155</v>
      </c>
      <c r="U33" s="26" t="s">
        <v>165</v>
      </c>
      <c r="V33" s="5">
        <v>42039</v>
      </c>
      <c r="W33" s="5" t="s">
        <v>316</v>
      </c>
      <c r="X33" s="72" t="s">
        <v>76</v>
      </c>
      <c r="Y33" s="26" t="s">
        <v>41</v>
      </c>
      <c r="Z33" s="26" t="s">
        <v>42</v>
      </c>
      <c r="AA33" s="7">
        <v>44286</v>
      </c>
      <c r="AB33" s="28">
        <v>625</v>
      </c>
    </row>
    <row r="34" spans="1:28" ht="28.5" customHeight="1">
      <c r="A34" s="3">
        <v>26</v>
      </c>
      <c r="B34" s="26" t="s">
        <v>160</v>
      </c>
      <c r="C34" s="26" t="s">
        <v>154</v>
      </c>
      <c r="D34" s="72" t="s">
        <v>60</v>
      </c>
      <c r="E34" s="26" t="s">
        <v>156</v>
      </c>
      <c r="F34" s="26" t="s">
        <v>61</v>
      </c>
      <c r="G34" s="4">
        <v>11.1</v>
      </c>
      <c r="H34" s="26" t="s">
        <v>35</v>
      </c>
      <c r="I34" s="26" t="s">
        <v>60</v>
      </c>
      <c r="J34" s="28" t="s">
        <v>37</v>
      </c>
      <c r="K34" s="28" t="s">
        <v>37</v>
      </c>
      <c r="L34" s="76" t="s">
        <v>37</v>
      </c>
      <c r="M34" s="28" t="s">
        <v>37</v>
      </c>
      <c r="N34" s="28" t="s">
        <v>37</v>
      </c>
      <c r="O34" s="28" t="s">
        <v>37</v>
      </c>
      <c r="P34" s="28"/>
      <c r="Q34" s="3">
        <v>1</v>
      </c>
      <c r="R34" s="77" t="s">
        <v>66</v>
      </c>
      <c r="S34" s="27" t="s">
        <v>124</v>
      </c>
      <c r="T34" s="26" t="s">
        <v>155</v>
      </c>
      <c r="U34" s="26" t="s">
        <v>166</v>
      </c>
      <c r="V34" s="5">
        <v>42039</v>
      </c>
      <c r="W34" s="5" t="s">
        <v>316</v>
      </c>
      <c r="X34" s="72" t="s">
        <v>76</v>
      </c>
      <c r="Y34" s="26" t="s">
        <v>41</v>
      </c>
      <c r="Z34" s="26" t="s">
        <v>42</v>
      </c>
      <c r="AA34" s="7">
        <v>44286</v>
      </c>
      <c r="AB34" s="28">
        <v>625</v>
      </c>
    </row>
    <row r="35" spans="1:28" ht="28.5" customHeight="1">
      <c r="A35" s="3">
        <v>27</v>
      </c>
      <c r="B35" s="26" t="s">
        <v>160</v>
      </c>
      <c r="C35" s="26" t="s">
        <v>154</v>
      </c>
      <c r="D35" s="72" t="s">
        <v>60</v>
      </c>
      <c r="E35" s="26" t="s">
        <v>156</v>
      </c>
      <c r="F35" s="26" t="s">
        <v>61</v>
      </c>
      <c r="G35" s="4">
        <v>38.5</v>
      </c>
      <c r="H35" s="26" t="s">
        <v>35</v>
      </c>
      <c r="I35" s="26" t="s">
        <v>60</v>
      </c>
      <c r="J35" s="28" t="s">
        <v>37</v>
      </c>
      <c r="K35" s="28" t="s">
        <v>37</v>
      </c>
      <c r="L35" s="76" t="s">
        <v>37</v>
      </c>
      <c r="M35" s="28" t="s">
        <v>37</v>
      </c>
      <c r="N35" s="28" t="s">
        <v>37</v>
      </c>
      <c r="O35" s="28" t="s">
        <v>37</v>
      </c>
      <c r="P35" s="28"/>
      <c r="Q35" s="3">
        <v>1</v>
      </c>
      <c r="R35" s="77" t="s">
        <v>66</v>
      </c>
      <c r="S35" s="27" t="s">
        <v>124</v>
      </c>
      <c r="T35" s="26" t="s">
        <v>169</v>
      </c>
      <c r="U35" s="26" t="s">
        <v>167</v>
      </c>
      <c r="V35" s="5">
        <v>42039</v>
      </c>
      <c r="W35" s="5" t="s">
        <v>316</v>
      </c>
      <c r="X35" s="72" t="s">
        <v>76</v>
      </c>
      <c r="Y35" s="26" t="s">
        <v>41</v>
      </c>
      <c r="Z35" s="26" t="s">
        <v>42</v>
      </c>
      <c r="AA35" s="7">
        <v>44286</v>
      </c>
      <c r="AB35" s="28">
        <v>625</v>
      </c>
    </row>
    <row r="36" spans="1:28" ht="28.5" customHeight="1">
      <c r="A36" s="3">
        <v>28</v>
      </c>
      <c r="B36" s="26" t="s">
        <v>160</v>
      </c>
      <c r="C36" s="26" t="s">
        <v>154</v>
      </c>
      <c r="D36" s="72" t="s">
        <v>60</v>
      </c>
      <c r="E36" s="26" t="s">
        <v>156</v>
      </c>
      <c r="F36" s="26" t="s">
        <v>61</v>
      </c>
      <c r="G36" s="4">
        <v>53.9</v>
      </c>
      <c r="H36" s="26" t="s">
        <v>35</v>
      </c>
      <c r="I36" s="26" t="s">
        <v>60</v>
      </c>
      <c r="J36" s="28" t="s">
        <v>37</v>
      </c>
      <c r="K36" s="28" t="s">
        <v>37</v>
      </c>
      <c r="L36" s="76" t="s">
        <v>37</v>
      </c>
      <c r="M36" s="28" t="s">
        <v>37</v>
      </c>
      <c r="N36" s="28" t="s">
        <v>37</v>
      </c>
      <c r="O36" s="28" t="s">
        <v>37</v>
      </c>
      <c r="P36" s="28"/>
      <c r="Q36" s="3">
        <v>1</v>
      </c>
      <c r="R36" s="77" t="s">
        <v>66</v>
      </c>
      <c r="S36" s="27" t="s">
        <v>214</v>
      </c>
      <c r="T36" s="26" t="s">
        <v>168</v>
      </c>
      <c r="U36" s="26" t="s">
        <v>215</v>
      </c>
      <c r="V36" s="5">
        <v>44273</v>
      </c>
      <c r="W36" s="5">
        <v>46096</v>
      </c>
      <c r="X36" s="72" t="s">
        <v>76</v>
      </c>
      <c r="Y36" s="26" t="s">
        <v>41</v>
      </c>
      <c r="Z36" s="26" t="s">
        <v>42</v>
      </c>
      <c r="AA36" s="7">
        <v>44286</v>
      </c>
      <c r="AB36" s="28">
        <v>625</v>
      </c>
    </row>
    <row r="37" spans="1:28" ht="28.5" customHeight="1">
      <c r="A37" s="3">
        <v>29</v>
      </c>
      <c r="B37" s="26" t="s">
        <v>125</v>
      </c>
      <c r="C37" s="26" t="s">
        <v>126</v>
      </c>
      <c r="D37" s="72" t="s">
        <v>60</v>
      </c>
      <c r="E37" s="42" t="s">
        <v>434</v>
      </c>
      <c r="F37" s="26" t="s">
        <v>61</v>
      </c>
      <c r="G37" s="4">
        <v>35.799999999999997</v>
      </c>
      <c r="H37" s="26" t="s">
        <v>35</v>
      </c>
      <c r="I37" s="26" t="s">
        <v>60</v>
      </c>
      <c r="J37" s="28" t="s">
        <v>37</v>
      </c>
      <c r="K37" s="28" t="s">
        <v>37</v>
      </c>
      <c r="L37" s="76" t="s">
        <v>37</v>
      </c>
      <c r="M37" s="28" t="s">
        <v>37</v>
      </c>
      <c r="N37" s="28" t="s">
        <v>37</v>
      </c>
      <c r="O37" s="28" t="s">
        <v>37</v>
      </c>
      <c r="P37" s="28"/>
      <c r="Q37" s="3">
        <v>1</v>
      </c>
      <c r="R37" s="77" t="s">
        <v>66</v>
      </c>
      <c r="S37" s="27" t="s">
        <v>143</v>
      </c>
      <c r="T37" s="26" t="s">
        <v>109</v>
      </c>
      <c r="U37" s="30" t="s">
        <v>438</v>
      </c>
      <c r="V37" s="5">
        <v>45791</v>
      </c>
      <c r="W37" s="5">
        <v>45792</v>
      </c>
      <c r="X37" s="72" t="s">
        <v>40</v>
      </c>
      <c r="Y37" s="26" t="s">
        <v>41</v>
      </c>
      <c r="Z37" s="26" t="s">
        <v>42</v>
      </c>
      <c r="AA37" s="1">
        <v>41114</v>
      </c>
      <c r="AB37" s="28">
        <v>1924</v>
      </c>
    </row>
    <row r="38" spans="1:28" ht="28.5" customHeight="1">
      <c r="A38" s="3">
        <v>30</v>
      </c>
      <c r="B38" s="26" t="s">
        <v>128</v>
      </c>
      <c r="C38" s="26" t="s">
        <v>127</v>
      </c>
      <c r="D38" s="72" t="s">
        <v>60</v>
      </c>
      <c r="E38" s="26" t="s">
        <v>129</v>
      </c>
      <c r="F38" s="26" t="s">
        <v>61</v>
      </c>
      <c r="G38" s="4">
        <v>88.8</v>
      </c>
      <c r="H38" s="26" t="s">
        <v>35</v>
      </c>
      <c r="I38" s="26" t="s">
        <v>60</v>
      </c>
      <c r="J38" s="28" t="s">
        <v>37</v>
      </c>
      <c r="K38" s="28" t="s">
        <v>37</v>
      </c>
      <c r="L38" s="76" t="s">
        <v>37</v>
      </c>
      <c r="M38" s="28" t="s">
        <v>37</v>
      </c>
      <c r="N38" s="28" t="s">
        <v>37</v>
      </c>
      <c r="O38" s="28" t="s">
        <v>37</v>
      </c>
      <c r="P38" s="28"/>
      <c r="Q38" s="3">
        <v>1</v>
      </c>
      <c r="R38" s="77" t="s">
        <v>66</v>
      </c>
      <c r="S38" s="32" t="s">
        <v>130</v>
      </c>
      <c r="T38" s="26" t="s">
        <v>131</v>
      </c>
      <c r="U38" s="26" t="s">
        <v>132</v>
      </c>
      <c r="V38" s="5">
        <v>42481</v>
      </c>
      <c r="W38" s="5" t="s">
        <v>316</v>
      </c>
      <c r="X38" s="72" t="s">
        <v>40</v>
      </c>
      <c r="Y38" s="26" t="s">
        <v>41</v>
      </c>
      <c r="Z38" s="26" t="s">
        <v>42</v>
      </c>
      <c r="AA38" s="1">
        <v>39811</v>
      </c>
      <c r="AB38" s="28">
        <v>1901</v>
      </c>
    </row>
    <row r="39" spans="1:28" ht="28.5" customHeight="1">
      <c r="A39" s="3">
        <v>31</v>
      </c>
      <c r="B39" s="26" t="s">
        <v>158</v>
      </c>
      <c r="C39" s="26" t="s">
        <v>150</v>
      </c>
      <c r="D39" s="72" t="s">
        <v>32</v>
      </c>
      <c r="E39" s="26" t="s">
        <v>159</v>
      </c>
      <c r="F39" s="26" t="s">
        <v>61</v>
      </c>
      <c r="G39" s="4">
        <v>88.8</v>
      </c>
      <c r="H39" s="26" t="s">
        <v>35</v>
      </c>
      <c r="I39" s="26" t="s">
        <v>32</v>
      </c>
      <c r="J39" s="8" t="s">
        <v>151</v>
      </c>
      <c r="K39" s="8" t="s">
        <v>151</v>
      </c>
      <c r="L39" s="8" t="s">
        <v>151</v>
      </c>
      <c r="M39" s="8" t="s">
        <v>151</v>
      </c>
      <c r="N39" s="8" t="s">
        <v>151</v>
      </c>
      <c r="O39" s="8" t="s">
        <v>151</v>
      </c>
      <c r="P39" s="8"/>
      <c r="Q39" s="9">
        <v>1</v>
      </c>
      <c r="R39" s="77" t="s">
        <v>66</v>
      </c>
      <c r="S39" s="27" t="s">
        <v>152</v>
      </c>
      <c r="T39" s="26" t="s">
        <v>153</v>
      </c>
      <c r="U39" s="23" t="s">
        <v>413</v>
      </c>
      <c r="V39" s="5">
        <v>45602</v>
      </c>
      <c r="W39" s="24">
        <v>46696</v>
      </c>
      <c r="X39" s="77" t="s">
        <v>76</v>
      </c>
      <c r="Y39" s="26" t="s">
        <v>41</v>
      </c>
      <c r="Z39" s="26" t="s">
        <v>42</v>
      </c>
      <c r="AA39" s="7">
        <v>44097</v>
      </c>
      <c r="AB39" s="28">
        <v>1872</v>
      </c>
    </row>
    <row r="40" spans="1:28" ht="44.25" customHeight="1">
      <c r="A40" s="3">
        <v>32</v>
      </c>
      <c r="B40" s="26" t="s">
        <v>133</v>
      </c>
      <c r="C40" s="26" t="s">
        <v>134</v>
      </c>
      <c r="D40" s="72" t="s">
        <v>135</v>
      </c>
      <c r="E40" s="26" t="s">
        <v>136</v>
      </c>
      <c r="F40" s="26" t="s">
        <v>61</v>
      </c>
      <c r="G40" s="10">
        <v>6236.2</v>
      </c>
      <c r="H40" s="26" t="s">
        <v>35</v>
      </c>
      <c r="I40" s="26" t="s">
        <v>135</v>
      </c>
      <c r="J40" s="28" t="s">
        <v>37</v>
      </c>
      <c r="K40" s="28" t="s">
        <v>37</v>
      </c>
      <c r="L40" s="76" t="s">
        <v>37</v>
      </c>
      <c r="M40" s="28" t="s">
        <v>37</v>
      </c>
      <c r="N40" s="28" t="s">
        <v>37</v>
      </c>
      <c r="O40" s="28" t="s">
        <v>37</v>
      </c>
      <c r="P40" s="28"/>
      <c r="Q40" s="3">
        <v>2</v>
      </c>
      <c r="R40" s="77" t="s">
        <v>38</v>
      </c>
      <c r="S40" s="27" t="s">
        <v>39</v>
      </c>
      <c r="T40" s="28" t="s">
        <v>162</v>
      </c>
      <c r="U40" s="28" t="s">
        <v>313</v>
      </c>
      <c r="V40" s="5">
        <v>45176</v>
      </c>
      <c r="W40" s="97">
        <v>46934</v>
      </c>
      <c r="X40" s="72" t="s">
        <v>76</v>
      </c>
      <c r="Y40" s="26" t="s">
        <v>41</v>
      </c>
      <c r="Z40" s="26" t="s">
        <v>42</v>
      </c>
      <c r="AA40" s="1">
        <v>43769</v>
      </c>
      <c r="AB40" s="28">
        <v>4085</v>
      </c>
    </row>
    <row r="41" spans="1:28" ht="28.5" customHeight="1">
      <c r="A41" s="3">
        <v>33</v>
      </c>
      <c r="B41" s="26" t="s">
        <v>133</v>
      </c>
      <c r="C41" s="26" t="s">
        <v>134</v>
      </c>
      <c r="D41" s="72" t="s">
        <v>135</v>
      </c>
      <c r="E41" s="26" t="s">
        <v>136</v>
      </c>
      <c r="F41" s="26" t="s">
        <v>61</v>
      </c>
      <c r="G41" s="4">
        <v>765.8</v>
      </c>
      <c r="H41" s="26" t="s">
        <v>35</v>
      </c>
      <c r="I41" s="26" t="s">
        <v>135</v>
      </c>
      <c r="J41" s="28" t="s">
        <v>37</v>
      </c>
      <c r="K41" s="28" t="s">
        <v>37</v>
      </c>
      <c r="L41" s="76" t="s">
        <v>37</v>
      </c>
      <c r="M41" s="28" t="s">
        <v>37</v>
      </c>
      <c r="N41" s="28" t="s">
        <v>37</v>
      </c>
      <c r="O41" s="28" t="s">
        <v>37</v>
      </c>
      <c r="P41" s="28"/>
      <c r="Q41" s="3">
        <v>1</v>
      </c>
      <c r="R41" s="77" t="s">
        <v>75</v>
      </c>
      <c r="S41" s="27" t="s">
        <v>306</v>
      </c>
      <c r="T41" s="28" t="s">
        <v>59</v>
      </c>
      <c r="U41" s="26" t="s">
        <v>317</v>
      </c>
      <c r="V41" s="5">
        <v>45173</v>
      </c>
      <c r="W41" s="5">
        <v>63026</v>
      </c>
      <c r="X41" s="72" t="s">
        <v>76</v>
      </c>
      <c r="Y41" s="26" t="s">
        <v>41</v>
      </c>
      <c r="Z41" s="26" t="s">
        <v>42</v>
      </c>
      <c r="AA41" s="1">
        <v>43769</v>
      </c>
      <c r="AB41" s="28">
        <v>4085</v>
      </c>
    </row>
    <row r="42" spans="1:28" ht="28.5" customHeight="1">
      <c r="A42" s="3">
        <v>34</v>
      </c>
      <c r="B42" s="26"/>
      <c r="C42" s="26" t="s">
        <v>184</v>
      </c>
      <c r="D42" s="72" t="s">
        <v>60</v>
      </c>
      <c r="E42" s="26" t="s">
        <v>185</v>
      </c>
      <c r="F42" s="26" t="s">
        <v>61</v>
      </c>
      <c r="G42" s="26">
        <v>36</v>
      </c>
      <c r="H42" s="26" t="s">
        <v>35</v>
      </c>
      <c r="I42" s="26" t="s">
        <v>60</v>
      </c>
      <c r="J42" s="28" t="s">
        <v>37</v>
      </c>
      <c r="K42" s="28" t="s">
        <v>37</v>
      </c>
      <c r="L42" s="76" t="s">
        <v>37</v>
      </c>
      <c r="M42" s="28" t="s">
        <v>37</v>
      </c>
      <c r="N42" s="28" t="s">
        <v>37</v>
      </c>
      <c r="O42" s="28" t="s">
        <v>37</v>
      </c>
      <c r="P42" s="28">
        <v>1</v>
      </c>
      <c r="Q42" s="28" t="s">
        <v>37</v>
      </c>
      <c r="R42" s="77" t="s">
        <v>163</v>
      </c>
      <c r="S42" s="27" t="s">
        <v>172</v>
      </c>
      <c r="T42" s="28" t="s">
        <v>69</v>
      </c>
      <c r="U42" s="28" t="s">
        <v>354</v>
      </c>
      <c r="V42" s="1">
        <v>45590</v>
      </c>
      <c r="W42" s="2">
        <v>47417</v>
      </c>
      <c r="X42" s="72" t="s">
        <v>76</v>
      </c>
      <c r="Y42" s="26" t="s">
        <v>41</v>
      </c>
      <c r="Z42" s="26" t="s">
        <v>42</v>
      </c>
      <c r="AA42" s="7">
        <v>44469</v>
      </c>
      <c r="AB42" s="28">
        <v>2027</v>
      </c>
    </row>
    <row r="43" spans="1:28" ht="28.5" customHeight="1">
      <c r="A43" s="3">
        <v>35</v>
      </c>
      <c r="B43" s="26"/>
      <c r="C43" s="26" t="s">
        <v>177</v>
      </c>
      <c r="D43" s="72" t="s">
        <v>135</v>
      </c>
      <c r="E43" s="50" t="s">
        <v>178</v>
      </c>
      <c r="F43" s="50" t="s">
        <v>61</v>
      </c>
      <c r="G43" s="96">
        <v>3799.2</v>
      </c>
      <c r="H43" s="50" t="s">
        <v>35</v>
      </c>
      <c r="I43" s="50" t="s">
        <v>135</v>
      </c>
      <c r="J43" s="51" t="s">
        <v>37</v>
      </c>
      <c r="K43" s="51" t="s">
        <v>37</v>
      </c>
      <c r="L43" s="76" t="s">
        <v>37</v>
      </c>
      <c r="M43" s="51" t="s">
        <v>37</v>
      </c>
      <c r="N43" s="51" t="s">
        <v>37</v>
      </c>
      <c r="O43" s="51" t="s">
        <v>37</v>
      </c>
      <c r="P43" s="51"/>
      <c r="Q43" s="51">
        <v>1</v>
      </c>
      <c r="R43" s="77" t="s">
        <v>75</v>
      </c>
      <c r="S43" s="53" t="s">
        <v>179</v>
      </c>
      <c r="T43" s="51" t="s">
        <v>180</v>
      </c>
      <c r="U43" s="51" t="s">
        <v>225</v>
      </c>
      <c r="V43" s="1">
        <v>43529</v>
      </c>
      <c r="W43" s="1" t="s">
        <v>316</v>
      </c>
      <c r="X43" s="72" t="s">
        <v>76</v>
      </c>
      <c r="Y43" s="26" t="s">
        <v>41</v>
      </c>
      <c r="Z43" s="26" t="s">
        <v>42</v>
      </c>
      <c r="AA43" s="7">
        <v>44469</v>
      </c>
      <c r="AB43" s="28">
        <v>2027</v>
      </c>
    </row>
    <row r="44" spans="1:28" ht="28.5" customHeight="1">
      <c r="A44" s="3">
        <v>36</v>
      </c>
      <c r="B44" s="72"/>
      <c r="C44" s="72" t="s">
        <v>186</v>
      </c>
      <c r="D44" s="72" t="s">
        <v>135</v>
      </c>
      <c r="E44" s="72" t="s">
        <v>183</v>
      </c>
      <c r="F44" s="72" t="s">
        <v>61</v>
      </c>
      <c r="G44" s="72">
        <v>68</v>
      </c>
      <c r="H44" s="72" t="s">
        <v>35</v>
      </c>
      <c r="I44" s="72" t="s">
        <v>135</v>
      </c>
      <c r="J44" s="76" t="s">
        <v>37</v>
      </c>
      <c r="K44" s="76" t="s">
        <v>37</v>
      </c>
      <c r="L44" s="76" t="s">
        <v>37</v>
      </c>
      <c r="M44" s="76" t="s">
        <v>37</v>
      </c>
      <c r="N44" s="76" t="s">
        <v>37</v>
      </c>
      <c r="O44" s="76" t="s">
        <v>37</v>
      </c>
      <c r="P44" s="76"/>
      <c r="Q44" s="76" t="s">
        <v>37</v>
      </c>
      <c r="R44" s="77" t="s">
        <v>37</v>
      </c>
      <c r="S44" s="77" t="s">
        <v>173</v>
      </c>
      <c r="T44" s="76" t="s">
        <v>171</v>
      </c>
      <c r="U44" s="76" t="s">
        <v>226</v>
      </c>
      <c r="V44" s="1">
        <v>42089</v>
      </c>
      <c r="W44" s="76" t="s">
        <v>316</v>
      </c>
      <c r="X44" s="72" t="s">
        <v>76</v>
      </c>
      <c r="Y44" s="72" t="s">
        <v>41</v>
      </c>
      <c r="Z44" s="72" t="s">
        <v>42</v>
      </c>
      <c r="AA44" s="7">
        <v>44469</v>
      </c>
      <c r="AB44" s="76">
        <v>2027</v>
      </c>
    </row>
    <row r="45" spans="1:28" ht="28.5" customHeight="1">
      <c r="A45" s="3">
        <v>37</v>
      </c>
      <c r="B45" s="26"/>
      <c r="C45" s="26" t="s">
        <v>187</v>
      </c>
      <c r="D45" s="72" t="s">
        <v>135</v>
      </c>
      <c r="E45" s="50" t="s">
        <v>188</v>
      </c>
      <c r="F45" s="50" t="s">
        <v>61</v>
      </c>
      <c r="G45" s="50">
        <v>60</v>
      </c>
      <c r="H45" s="50" t="s">
        <v>35</v>
      </c>
      <c r="I45" s="50" t="s">
        <v>135</v>
      </c>
      <c r="J45" s="51" t="s">
        <v>37</v>
      </c>
      <c r="K45" s="51" t="s">
        <v>37</v>
      </c>
      <c r="L45" s="76" t="s">
        <v>37</v>
      </c>
      <c r="M45" s="51" t="s">
        <v>37</v>
      </c>
      <c r="N45" s="51" t="s">
        <v>37</v>
      </c>
      <c r="O45" s="51" t="s">
        <v>37</v>
      </c>
      <c r="P45" s="51"/>
      <c r="Q45" s="51">
        <v>1</v>
      </c>
      <c r="R45" s="77" t="s">
        <v>62</v>
      </c>
      <c r="S45" s="53" t="s">
        <v>174</v>
      </c>
      <c r="T45" s="51" t="s">
        <v>171</v>
      </c>
      <c r="U45" s="51" t="s">
        <v>227</v>
      </c>
      <c r="V45" s="1">
        <v>42549</v>
      </c>
      <c r="W45" s="51" t="s">
        <v>316</v>
      </c>
      <c r="X45" s="72" t="s">
        <v>76</v>
      </c>
      <c r="Y45" s="26" t="s">
        <v>41</v>
      </c>
      <c r="Z45" s="26" t="s">
        <v>42</v>
      </c>
      <c r="AA45" s="7">
        <v>44469</v>
      </c>
      <c r="AB45" s="28">
        <v>2027</v>
      </c>
    </row>
    <row r="46" spans="1:28" ht="28.5" customHeight="1">
      <c r="A46" s="3">
        <v>38</v>
      </c>
      <c r="B46" s="26"/>
      <c r="C46" s="26" t="s">
        <v>212</v>
      </c>
      <c r="D46" s="72" t="s">
        <v>190</v>
      </c>
      <c r="E46" s="15" t="s">
        <v>149</v>
      </c>
      <c r="F46" s="15" t="s">
        <v>149</v>
      </c>
      <c r="G46" s="15" t="s">
        <v>149</v>
      </c>
      <c r="H46" s="15" t="s">
        <v>149</v>
      </c>
      <c r="I46" s="15" t="s">
        <v>149</v>
      </c>
      <c r="J46" s="28" t="s">
        <v>191</v>
      </c>
      <c r="K46" s="28" t="s">
        <v>37</v>
      </c>
      <c r="L46" s="72" t="s">
        <v>175</v>
      </c>
      <c r="M46" s="28" t="s">
        <v>192</v>
      </c>
      <c r="N46" s="28"/>
      <c r="O46" s="28" t="s">
        <v>213</v>
      </c>
      <c r="P46" s="28"/>
      <c r="Q46" s="28">
        <v>1</v>
      </c>
      <c r="R46" s="77" t="s">
        <v>75</v>
      </c>
      <c r="S46" s="27" t="s">
        <v>211</v>
      </c>
      <c r="T46" s="28" t="s">
        <v>210</v>
      </c>
      <c r="U46" s="28">
        <v>138</v>
      </c>
      <c r="V46" s="1">
        <v>44197</v>
      </c>
      <c r="W46" s="1">
        <v>46387</v>
      </c>
      <c r="X46" s="72" t="s">
        <v>76</v>
      </c>
      <c r="Y46" s="26" t="s">
        <v>41</v>
      </c>
      <c r="Z46" s="26" t="s">
        <v>42</v>
      </c>
      <c r="AA46" s="7">
        <v>44469</v>
      </c>
      <c r="AB46" s="28">
        <v>2027</v>
      </c>
    </row>
    <row r="47" spans="1:28" ht="28.5" customHeight="1">
      <c r="A47" s="3">
        <v>39</v>
      </c>
      <c r="B47" s="26"/>
      <c r="C47" s="26" t="s">
        <v>212</v>
      </c>
      <c r="D47" s="72" t="s">
        <v>190</v>
      </c>
      <c r="E47" s="15" t="s">
        <v>149</v>
      </c>
      <c r="F47" s="15" t="s">
        <v>149</v>
      </c>
      <c r="G47" s="15" t="s">
        <v>149</v>
      </c>
      <c r="H47" s="15" t="s">
        <v>149</v>
      </c>
      <c r="I47" s="15" t="s">
        <v>149</v>
      </c>
      <c r="J47" s="28" t="s">
        <v>191</v>
      </c>
      <c r="K47" s="28" t="s">
        <v>37</v>
      </c>
      <c r="L47" s="72" t="s">
        <v>176</v>
      </c>
      <c r="M47" s="28" t="s">
        <v>193</v>
      </c>
      <c r="N47" s="28"/>
      <c r="O47" s="28" t="s">
        <v>213</v>
      </c>
      <c r="P47" s="28"/>
      <c r="Q47" s="28">
        <v>1</v>
      </c>
      <c r="R47" s="77" t="s">
        <v>75</v>
      </c>
      <c r="S47" s="27" t="s">
        <v>211</v>
      </c>
      <c r="T47" s="28" t="s">
        <v>210</v>
      </c>
      <c r="U47" s="28">
        <v>138</v>
      </c>
      <c r="V47" s="1">
        <v>44197</v>
      </c>
      <c r="W47" s="1">
        <v>46387</v>
      </c>
      <c r="X47" s="72" t="s">
        <v>76</v>
      </c>
      <c r="Y47" s="26" t="s">
        <v>41</v>
      </c>
      <c r="Z47" s="26" t="s">
        <v>42</v>
      </c>
      <c r="AA47" s="7">
        <v>44469</v>
      </c>
      <c r="AB47" s="28">
        <v>2027</v>
      </c>
    </row>
    <row r="48" spans="1:28" ht="28.5" customHeight="1">
      <c r="A48" s="3">
        <v>40</v>
      </c>
      <c r="B48" s="26"/>
      <c r="C48" s="26" t="s">
        <v>212</v>
      </c>
      <c r="D48" s="72" t="s">
        <v>190</v>
      </c>
      <c r="E48" s="15" t="s">
        <v>149</v>
      </c>
      <c r="F48" s="15" t="s">
        <v>149</v>
      </c>
      <c r="G48" s="15" t="s">
        <v>149</v>
      </c>
      <c r="H48" s="15" t="s">
        <v>149</v>
      </c>
      <c r="I48" s="15" t="s">
        <v>149</v>
      </c>
      <c r="J48" s="28" t="s">
        <v>191</v>
      </c>
      <c r="K48" s="28" t="s">
        <v>37</v>
      </c>
      <c r="L48" s="72" t="s">
        <v>176</v>
      </c>
      <c r="M48" s="28" t="s">
        <v>193</v>
      </c>
      <c r="N48" s="28"/>
      <c r="O48" s="28" t="s">
        <v>213</v>
      </c>
      <c r="P48" s="28"/>
      <c r="Q48" s="28">
        <v>1</v>
      </c>
      <c r="R48" s="77" t="s">
        <v>75</v>
      </c>
      <c r="S48" s="27" t="s">
        <v>211</v>
      </c>
      <c r="T48" s="28" t="s">
        <v>210</v>
      </c>
      <c r="U48" s="28">
        <v>138</v>
      </c>
      <c r="V48" s="1">
        <v>44197</v>
      </c>
      <c r="W48" s="1">
        <v>46387</v>
      </c>
      <c r="X48" s="72" t="s">
        <v>76</v>
      </c>
      <c r="Y48" s="26" t="s">
        <v>41</v>
      </c>
      <c r="Z48" s="26" t="s">
        <v>42</v>
      </c>
      <c r="AA48" s="7">
        <v>44469</v>
      </c>
      <c r="AB48" s="28">
        <v>2027</v>
      </c>
    </row>
    <row r="49" spans="1:28" ht="28.5" customHeight="1">
      <c r="A49" s="3">
        <v>41</v>
      </c>
      <c r="B49" s="26"/>
      <c r="C49" s="26" t="s">
        <v>212</v>
      </c>
      <c r="D49" s="72" t="s">
        <v>190</v>
      </c>
      <c r="E49" s="15" t="s">
        <v>149</v>
      </c>
      <c r="F49" s="15" t="s">
        <v>149</v>
      </c>
      <c r="G49" s="15" t="s">
        <v>149</v>
      </c>
      <c r="H49" s="15" t="s">
        <v>149</v>
      </c>
      <c r="I49" s="15" t="s">
        <v>149</v>
      </c>
      <c r="J49" s="28" t="s">
        <v>191</v>
      </c>
      <c r="K49" s="28" t="s">
        <v>37</v>
      </c>
      <c r="L49" s="72" t="s">
        <v>176</v>
      </c>
      <c r="M49" s="28" t="s">
        <v>194</v>
      </c>
      <c r="N49" s="28"/>
      <c r="O49" s="28" t="s">
        <v>213</v>
      </c>
      <c r="P49" s="28"/>
      <c r="Q49" s="28">
        <v>1</v>
      </c>
      <c r="R49" s="77" t="s">
        <v>75</v>
      </c>
      <c r="S49" s="27" t="s">
        <v>211</v>
      </c>
      <c r="T49" s="28" t="s">
        <v>210</v>
      </c>
      <c r="U49" s="28">
        <v>138</v>
      </c>
      <c r="V49" s="1">
        <v>44197</v>
      </c>
      <c r="W49" s="1">
        <v>46387</v>
      </c>
      <c r="X49" s="72" t="s">
        <v>76</v>
      </c>
      <c r="Y49" s="26" t="s">
        <v>41</v>
      </c>
      <c r="Z49" s="26" t="s">
        <v>42</v>
      </c>
      <c r="AA49" s="7">
        <v>44469</v>
      </c>
      <c r="AB49" s="28">
        <v>2027</v>
      </c>
    </row>
    <row r="50" spans="1:28" ht="28.5" customHeight="1">
      <c r="A50" s="3">
        <v>42</v>
      </c>
      <c r="B50" s="26"/>
      <c r="C50" s="26" t="s">
        <v>212</v>
      </c>
      <c r="D50" s="72" t="s">
        <v>190</v>
      </c>
      <c r="E50" s="15" t="s">
        <v>149</v>
      </c>
      <c r="F50" s="15" t="s">
        <v>149</v>
      </c>
      <c r="G50" s="15" t="s">
        <v>149</v>
      </c>
      <c r="H50" s="15" t="s">
        <v>149</v>
      </c>
      <c r="I50" s="15" t="s">
        <v>149</v>
      </c>
      <c r="J50" s="28" t="s">
        <v>191</v>
      </c>
      <c r="K50" s="28" t="s">
        <v>37</v>
      </c>
      <c r="L50" s="72" t="s">
        <v>176</v>
      </c>
      <c r="M50" s="28" t="s">
        <v>194</v>
      </c>
      <c r="N50" s="28"/>
      <c r="O50" s="28" t="s">
        <v>213</v>
      </c>
      <c r="P50" s="28"/>
      <c r="Q50" s="28">
        <v>1</v>
      </c>
      <c r="R50" s="77" t="s">
        <v>75</v>
      </c>
      <c r="S50" s="27" t="s">
        <v>211</v>
      </c>
      <c r="T50" s="28" t="s">
        <v>210</v>
      </c>
      <c r="U50" s="28">
        <v>138</v>
      </c>
      <c r="V50" s="1">
        <v>44197</v>
      </c>
      <c r="W50" s="1">
        <v>46387</v>
      </c>
      <c r="X50" s="72" t="s">
        <v>76</v>
      </c>
      <c r="Y50" s="26" t="s">
        <v>41</v>
      </c>
      <c r="Z50" s="26" t="s">
        <v>42</v>
      </c>
      <c r="AA50" s="7">
        <v>44469</v>
      </c>
      <c r="AB50" s="28">
        <v>2027</v>
      </c>
    </row>
    <row r="51" spans="1:28" ht="28.5" customHeight="1">
      <c r="A51" s="3">
        <v>43</v>
      </c>
      <c r="B51" s="26"/>
      <c r="C51" s="26" t="s">
        <v>212</v>
      </c>
      <c r="D51" s="72" t="s">
        <v>190</v>
      </c>
      <c r="E51" s="15" t="s">
        <v>149</v>
      </c>
      <c r="F51" s="15" t="s">
        <v>149</v>
      </c>
      <c r="G51" s="15" t="s">
        <v>149</v>
      </c>
      <c r="H51" s="15" t="s">
        <v>149</v>
      </c>
      <c r="I51" s="15" t="s">
        <v>149</v>
      </c>
      <c r="J51" s="28" t="s">
        <v>191</v>
      </c>
      <c r="K51" s="28" t="s">
        <v>37</v>
      </c>
      <c r="L51" s="72" t="s">
        <v>176</v>
      </c>
      <c r="M51" s="28" t="s">
        <v>194</v>
      </c>
      <c r="N51" s="28"/>
      <c r="O51" s="28" t="s">
        <v>213</v>
      </c>
      <c r="P51" s="28"/>
      <c r="Q51" s="28">
        <v>1</v>
      </c>
      <c r="R51" s="77" t="s">
        <v>75</v>
      </c>
      <c r="S51" s="27" t="s">
        <v>211</v>
      </c>
      <c r="T51" s="28" t="s">
        <v>210</v>
      </c>
      <c r="U51" s="28">
        <v>138</v>
      </c>
      <c r="V51" s="1">
        <v>44197</v>
      </c>
      <c r="W51" s="1">
        <v>46387</v>
      </c>
      <c r="X51" s="72" t="s">
        <v>76</v>
      </c>
      <c r="Y51" s="26" t="s">
        <v>41</v>
      </c>
      <c r="Z51" s="26" t="s">
        <v>42</v>
      </c>
      <c r="AA51" s="7">
        <v>44469</v>
      </c>
      <c r="AB51" s="28">
        <v>2027</v>
      </c>
    </row>
    <row r="52" spans="1:28" ht="28.5" customHeight="1">
      <c r="A52" s="3">
        <v>44</v>
      </c>
      <c r="B52" s="26"/>
      <c r="C52" s="26" t="s">
        <v>212</v>
      </c>
      <c r="D52" s="72" t="s">
        <v>190</v>
      </c>
      <c r="E52" s="15" t="s">
        <v>149</v>
      </c>
      <c r="F52" s="15" t="s">
        <v>149</v>
      </c>
      <c r="G52" s="15" t="s">
        <v>149</v>
      </c>
      <c r="H52" s="15" t="s">
        <v>149</v>
      </c>
      <c r="I52" s="15" t="s">
        <v>149</v>
      </c>
      <c r="J52" s="28" t="s">
        <v>191</v>
      </c>
      <c r="K52" s="28" t="s">
        <v>37</v>
      </c>
      <c r="L52" s="72" t="s">
        <v>176</v>
      </c>
      <c r="M52" s="28" t="s">
        <v>195</v>
      </c>
      <c r="N52" s="28"/>
      <c r="O52" s="28" t="s">
        <v>213</v>
      </c>
      <c r="P52" s="28"/>
      <c r="Q52" s="28">
        <v>1</v>
      </c>
      <c r="R52" s="77" t="s">
        <v>75</v>
      </c>
      <c r="S52" s="27" t="s">
        <v>211</v>
      </c>
      <c r="T52" s="28" t="s">
        <v>210</v>
      </c>
      <c r="U52" s="28">
        <v>138</v>
      </c>
      <c r="V52" s="1">
        <v>44197</v>
      </c>
      <c r="W52" s="1">
        <v>46387</v>
      </c>
      <c r="X52" s="72" t="s">
        <v>76</v>
      </c>
      <c r="Y52" s="26" t="s">
        <v>41</v>
      </c>
      <c r="Z52" s="26" t="s">
        <v>42</v>
      </c>
      <c r="AA52" s="7">
        <v>44469</v>
      </c>
      <c r="AB52" s="28">
        <v>2027</v>
      </c>
    </row>
    <row r="53" spans="1:28" ht="28.5" customHeight="1">
      <c r="A53" s="3">
        <v>45</v>
      </c>
      <c r="B53" s="26"/>
      <c r="C53" s="26" t="s">
        <v>212</v>
      </c>
      <c r="D53" s="72" t="s">
        <v>190</v>
      </c>
      <c r="E53" s="15" t="s">
        <v>149</v>
      </c>
      <c r="F53" s="15" t="s">
        <v>149</v>
      </c>
      <c r="G53" s="15" t="s">
        <v>149</v>
      </c>
      <c r="H53" s="15" t="s">
        <v>149</v>
      </c>
      <c r="I53" s="15" t="s">
        <v>149</v>
      </c>
      <c r="J53" s="28" t="s">
        <v>191</v>
      </c>
      <c r="K53" s="28" t="s">
        <v>37</v>
      </c>
      <c r="L53" s="72" t="s">
        <v>176</v>
      </c>
      <c r="M53" s="28" t="s">
        <v>195</v>
      </c>
      <c r="N53" s="28"/>
      <c r="O53" s="28" t="s">
        <v>213</v>
      </c>
      <c r="P53" s="28"/>
      <c r="Q53" s="28">
        <v>1</v>
      </c>
      <c r="R53" s="77" t="s">
        <v>75</v>
      </c>
      <c r="S53" s="27" t="s">
        <v>211</v>
      </c>
      <c r="T53" s="28" t="s">
        <v>210</v>
      </c>
      <c r="U53" s="28">
        <v>138</v>
      </c>
      <c r="V53" s="1">
        <v>44197</v>
      </c>
      <c r="W53" s="1">
        <v>46387</v>
      </c>
      <c r="X53" s="72" t="s">
        <v>76</v>
      </c>
      <c r="Y53" s="26" t="s">
        <v>41</v>
      </c>
      <c r="Z53" s="26" t="s">
        <v>42</v>
      </c>
      <c r="AA53" s="7">
        <v>44469</v>
      </c>
      <c r="AB53" s="28">
        <v>2027</v>
      </c>
    </row>
    <row r="54" spans="1:28" ht="28.5" customHeight="1">
      <c r="A54" s="3">
        <v>46</v>
      </c>
      <c r="B54" s="26"/>
      <c r="C54" s="26" t="s">
        <v>212</v>
      </c>
      <c r="D54" s="72" t="s">
        <v>190</v>
      </c>
      <c r="E54" s="15" t="s">
        <v>149</v>
      </c>
      <c r="F54" s="15" t="s">
        <v>149</v>
      </c>
      <c r="G54" s="15" t="s">
        <v>149</v>
      </c>
      <c r="H54" s="15" t="s">
        <v>149</v>
      </c>
      <c r="I54" s="15" t="s">
        <v>149</v>
      </c>
      <c r="J54" s="28" t="s">
        <v>191</v>
      </c>
      <c r="K54" s="28" t="s">
        <v>37</v>
      </c>
      <c r="L54" s="72" t="s">
        <v>176</v>
      </c>
      <c r="M54" s="28" t="s">
        <v>196</v>
      </c>
      <c r="N54" s="28"/>
      <c r="O54" s="28" t="s">
        <v>213</v>
      </c>
      <c r="P54" s="28"/>
      <c r="Q54" s="28">
        <v>1</v>
      </c>
      <c r="R54" s="77" t="s">
        <v>75</v>
      </c>
      <c r="S54" s="27" t="s">
        <v>211</v>
      </c>
      <c r="T54" s="28" t="s">
        <v>210</v>
      </c>
      <c r="U54" s="28">
        <v>138</v>
      </c>
      <c r="V54" s="1">
        <v>44197</v>
      </c>
      <c r="W54" s="1">
        <v>46387</v>
      </c>
      <c r="X54" s="72" t="s">
        <v>76</v>
      </c>
      <c r="Y54" s="26" t="s">
        <v>41</v>
      </c>
      <c r="Z54" s="26" t="s">
        <v>42</v>
      </c>
      <c r="AA54" s="7">
        <v>44469</v>
      </c>
      <c r="AB54" s="28">
        <v>2027</v>
      </c>
    </row>
    <row r="55" spans="1:28" ht="28.5" customHeight="1">
      <c r="A55" s="3">
        <v>47</v>
      </c>
      <c r="B55" s="26"/>
      <c r="C55" s="26" t="s">
        <v>212</v>
      </c>
      <c r="D55" s="72" t="s">
        <v>190</v>
      </c>
      <c r="E55" s="15" t="s">
        <v>149</v>
      </c>
      <c r="F55" s="15" t="s">
        <v>149</v>
      </c>
      <c r="G55" s="15" t="s">
        <v>149</v>
      </c>
      <c r="H55" s="15" t="s">
        <v>149</v>
      </c>
      <c r="I55" s="15" t="s">
        <v>149</v>
      </c>
      <c r="J55" s="28" t="s">
        <v>191</v>
      </c>
      <c r="K55" s="28" t="s">
        <v>37</v>
      </c>
      <c r="L55" s="72" t="s">
        <v>176</v>
      </c>
      <c r="M55" s="28" t="s">
        <v>197</v>
      </c>
      <c r="N55" s="28"/>
      <c r="O55" s="28" t="s">
        <v>213</v>
      </c>
      <c r="P55" s="28"/>
      <c r="Q55" s="28">
        <v>1</v>
      </c>
      <c r="R55" s="77" t="s">
        <v>75</v>
      </c>
      <c r="S55" s="27" t="s">
        <v>211</v>
      </c>
      <c r="T55" s="28" t="s">
        <v>210</v>
      </c>
      <c r="U55" s="28">
        <v>138</v>
      </c>
      <c r="V55" s="1">
        <v>44197</v>
      </c>
      <c r="W55" s="1">
        <v>46387</v>
      </c>
      <c r="X55" s="72" t="s">
        <v>76</v>
      </c>
      <c r="Y55" s="26" t="s">
        <v>41</v>
      </c>
      <c r="Z55" s="26" t="s">
        <v>42</v>
      </c>
      <c r="AA55" s="7">
        <v>44469</v>
      </c>
      <c r="AB55" s="28">
        <v>2027</v>
      </c>
    </row>
    <row r="56" spans="1:28" ht="28.5" customHeight="1">
      <c r="A56" s="3">
        <v>48</v>
      </c>
      <c r="B56" s="26"/>
      <c r="C56" s="26" t="s">
        <v>212</v>
      </c>
      <c r="D56" s="72" t="s">
        <v>190</v>
      </c>
      <c r="E56" s="15" t="s">
        <v>149</v>
      </c>
      <c r="F56" s="15" t="s">
        <v>149</v>
      </c>
      <c r="G56" s="15" t="s">
        <v>149</v>
      </c>
      <c r="H56" s="15" t="s">
        <v>149</v>
      </c>
      <c r="I56" s="15" t="s">
        <v>149</v>
      </c>
      <c r="J56" s="28" t="s">
        <v>191</v>
      </c>
      <c r="K56" s="28" t="s">
        <v>37</v>
      </c>
      <c r="L56" s="72" t="s">
        <v>198</v>
      </c>
      <c r="M56" s="28" t="s">
        <v>199</v>
      </c>
      <c r="N56" s="28"/>
      <c r="O56" s="28" t="s">
        <v>213</v>
      </c>
      <c r="P56" s="28"/>
      <c r="Q56" s="28">
        <v>1</v>
      </c>
      <c r="R56" s="77" t="s">
        <v>75</v>
      </c>
      <c r="S56" s="27" t="s">
        <v>211</v>
      </c>
      <c r="T56" s="28" t="s">
        <v>210</v>
      </c>
      <c r="U56" s="28">
        <v>138</v>
      </c>
      <c r="V56" s="1">
        <v>44197</v>
      </c>
      <c r="W56" s="1">
        <v>46387</v>
      </c>
      <c r="X56" s="72" t="s">
        <v>76</v>
      </c>
      <c r="Y56" s="26" t="s">
        <v>41</v>
      </c>
      <c r="Z56" s="26" t="s">
        <v>42</v>
      </c>
      <c r="AA56" s="7">
        <v>44469</v>
      </c>
      <c r="AB56" s="28">
        <v>2027</v>
      </c>
    </row>
    <row r="57" spans="1:28" ht="28.5" customHeight="1">
      <c r="A57" s="3">
        <v>49</v>
      </c>
      <c r="B57" s="26"/>
      <c r="C57" s="26" t="s">
        <v>212</v>
      </c>
      <c r="D57" s="72" t="s">
        <v>190</v>
      </c>
      <c r="E57" s="15" t="s">
        <v>149</v>
      </c>
      <c r="F57" s="15" t="s">
        <v>149</v>
      </c>
      <c r="G57" s="15" t="s">
        <v>149</v>
      </c>
      <c r="H57" s="15" t="s">
        <v>149</v>
      </c>
      <c r="I57" s="15" t="s">
        <v>149</v>
      </c>
      <c r="J57" s="28" t="s">
        <v>191</v>
      </c>
      <c r="K57" s="28" t="s">
        <v>37</v>
      </c>
      <c r="L57" s="72" t="s">
        <v>200</v>
      </c>
      <c r="M57" s="28" t="s">
        <v>194</v>
      </c>
      <c r="N57" s="28"/>
      <c r="O57" s="28" t="s">
        <v>213</v>
      </c>
      <c r="P57" s="28"/>
      <c r="Q57" s="28">
        <v>1</v>
      </c>
      <c r="R57" s="77" t="s">
        <v>75</v>
      </c>
      <c r="S57" s="27" t="s">
        <v>211</v>
      </c>
      <c r="T57" s="28" t="s">
        <v>210</v>
      </c>
      <c r="U57" s="28">
        <v>138</v>
      </c>
      <c r="V57" s="1">
        <v>44197</v>
      </c>
      <c r="W57" s="1">
        <v>46387</v>
      </c>
      <c r="X57" s="72" t="s">
        <v>76</v>
      </c>
      <c r="Y57" s="26" t="s">
        <v>41</v>
      </c>
      <c r="Z57" s="26" t="s">
        <v>42</v>
      </c>
      <c r="AA57" s="7">
        <v>44469</v>
      </c>
      <c r="AB57" s="28">
        <v>2027</v>
      </c>
    </row>
    <row r="58" spans="1:28" ht="28.5" customHeight="1">
      <c r="A58" s="3">
        <v>50</v>
      </c>
      <c r="B58" s="26"/>
      <c r="C58" s="26" t="s">
        <v>212</v>
      </c>
      <c r="D58" s="72" t="s">
        <v>190</v>
      </c>
      <c r="E58" s="15" t="s">
        <v>149</v>
      </c>
      <c r="F58" s="15" t="s">
        <v>149</v>
      </c>
      <c r="G58" s="15" t="s">
        <v>149</v>
      </c>
      <c r="H58" s="15" t="s">
        <v>149</v>
      </c>
      <c r="I58" s="15" t="s">
        <v>149</v>
      </c>
      <c r="J58" s="28" t="s">
        <v>191</v>
      </c>
      <c r="K58" s="28" t="s">
        <v>37</v>
      </c>
      <c r="L58" s="72" t="s">
        <v>201</v>
      </c>
      <c r="M58" s="28" t="s">
        <v>202</v>
      </c>
      <c r="N58" s="28"/>
      <c r="O58" s="28" t="s">
        <v>213</v>
      </c>
      <c r="P58" s="28"/>
      <c r="Q58" s="28">
        <v>1</v>
      </c>
      <c r="R58" s="77" t="s">
        <v>75</v>
      </c>
      <c r="S58" s="27" t="s">
        <v>211</v>
      </c>
      <c r="T58" s="28" t="s">
        <v>210</v>
      </c>
      <c r="U58" s="28">
        <v>138</v>
      </c>
      <c r="V58" s="1">
        <v>44197</v>
      </c>
      <c r="W58" s="1">
        <v>46387</v>
      </c>
      <c r="X58" s="72" t="s">
        <v>76</v>
      </c>
      <c r="Y58" s="26" t="s">
        <v>41</v>
      </c>
      <c r="Z58" s="26" t="s">
        <v>42</v>
      </c>
      <c r="AA58" s="7">
        <v>44469</v>
      </c>
      <c r="AB58" s="28">
        <v>2027</v>
      </c>
    </row>
    <row r="59" spans="1:28" ht="28.5" customHeight="1">
      <c r="A59" s="3">
        <v>51</v>
      </c>
      <c r="B59" s="26"/>
      <c r="C59" s="26" t="s">
        <v>212</v>
      </c>
      <c r="D59" s="72" t="s">
        <v>190</v>
      </c>
      <c r="E59" s="15" t="s">
        <v>149</v>
      </c>
      <c r="F59" s="15" t="s">
        <v>149</v>
      </c>
      <c r="G59" s="15" t="s">
        <v>149</v>
      </c>
      <c r="H59" s="15" t="s">
        <v>149</v>
      </c>
      <c r="I59" s="15" t="s">
        <v>149</v>
      </c>
      <c r="J59" s="28" t="s">
        <v>191</v>
      </c>
      <c r="K59" s="28" t="s">
        <v>37</v>
      </c>
      <c r="L59" s="72" t="s">
        <v>203</v>
      </c>
      <c r="M59" s="28" t="s">
        <v>204</v>
      </c>
      <c r="N59" s="28"/>
      <c r="O59" s="28" t="s">
        <v>213</v>
      </c>
      <c r="P59" s="28"/>
      <c r="Q59" s="28">
        <v>1</v>
      </c>
      <c r="R59" s="77" t="s">
        <v>75</v>
      </c>
      <c r="S59" s="27" t="s">
        <v>211</v>
      </c>
      <c r="T59" s="28" t="s">
        <v>210</v>
      </c>
      <c r="U59" s="28">
        <v>138</v>
      </c>
      <c r="V59" s="1">
        <v>44197</v>
      </c>
      <c r="W59" s="1">
        <v>46387</v>
      </c>
      <c r="X59" s="72" t="s">
        <v>76</v>
      </c>
      <c r="Y59" s="26" t="s">
        <v>41</v>
      </c>
      <c r="Z59" s="26" t="s">
        <v>42</v>
      </c>
      <c r="AA59" s="7">
        <v>44469</v>
      </c>
      <c r="AB59" s="28">
        <v>2027</v>
      </c>
    </row>
    <row r="60" spans="1:28" ht="28.5" customHeight="1">
      <c r="A60" s="3">
        <v>52</v>
      </c>
      <c r="B60" s="26"/>
      <c r="C60" s="26" t="s">
        <v>212</v>
      </c>
      <c r="D60" s="72" t="s">
        <v>190</v>
      </c>
      <c r="E60" s="15" t="s">
        <v>149</v>
      </c>
      <c r="F60" s="15" t="s">
        <v>149</v>
      </c>
      <c r="G60" s="15" t="s">
        <v>149</v>
      </c>
      <c r="H60" s="15" t="s">
        <v>149</v>
      </c>
      <c r="I60" s="15" t="s">
        <v>149</v>
      </c>
      <c r="J60" s="28" t="s">
        <v>191</v>
      </c>
      <c r="K60" s="28" t="s">
        <v>37</v>
      </c>
      <c r="L60" s="72" t="s">
        <v>205</v>
      </c>
      <c r="M60" s="28" t="s">
        <v>206</v>
      </c>
      <c r="N60" s="28"/>
      <c r="O60" s="28" t="s">
        <v>213</v>
      </c>
      <c r="P60" s="28"/>
      <c r="Q60" s="28">
        <v>1</v>
      </c>
      <c r="R60" s="77" t="s">
        <v>75</v>
      </c>
      <c r="S60" s="27" t="s">
        <v>211</v>
      </c>
      <c r="T60" s="28" t="s">
        <v>210</v>
      </c>
      <c r="U60" s="28">
        <v>138</v>
      </c>
      <c r="V60" s="1">
        <v>44197</v>
      </c>
      <c r="W60" s="1">
        <v>46387</v>
      </c>
      <c r="X60" s="72" t="s">
        <v>76</v>
      </c>
      <c r="Y60" s="26" t="s">
        <v>41</v>
      </c>
      <c r="Z60" s="26" t="s">
        <v>42</v>
      </c>
      <c r="AA60" s="7">
        <v>44469</v>
      </c>
      <c r="AB60" s="28">
        <v>2027</v>
      </c>
    </row>
    <row r="61" spans="1:28" ht="28.5" customHeight="1">
      <c r="A61" s="3">
        <v>53</v>
      </c>
      <c r="B61" s="26"/>
      <c r="C61" s="26" t="s">
        <v>212</v>
      </c>
      <c r="D61" s="72" t="s">
        <v>190</v>
      </c>
      <c r="E61" s="15" t="s">
        <v>149</v>
      </c>
      <c r="F61" s="15" t="s">
        <v>149</v>
      </c>
      <c r="G61" s="15" t="s">
        <v>149</v>
      </c>
      <c r="H61" s="15" t="s">
        <v>149</v>
      </c>
      <c r="I61" s="15" t="s">
        <v>149</v>
      </c>
      <c r="J61" s="28" t="s">
        <v>191</v>
      </c>
      <c r="K61" s="28" t="s">
        <v>37</v>
      </c>
      <c r="L61" s="72" t="s">
        <v>205</v>
      </c>
      <c r="M61" s="28" t="s">
        <v>207</v>
      </c>
      <c r="N61" s="28"/>
      <c r="O61" s="28" t="s">
        <v>213</v>
      </c>
      <c r="P61" s="28"/>
      <c r="Q61" s="28">
        <v>1</v>
      </c>
      <c r="R61" s="77" t="s">
        <v>75</v>
      </c>
      <c r="S61" s="27" t="s">
        <v>211</v>
      </c>
      <c r="T61" s="28" t="s">
        <v>210</v>
      </c>
      <c r="U61" s="28">
        <v>138</v>
      </c>
      <c r="V61" s="1">
        <v>44197</v>
      </c>
      <c r="W61" s="1">
        <v>46387</v>
      </c>
      <c r="X61" s="72" t="s">
        <v>76</v>
      </c>
      <c r="Y61" s="26" t="s">
        <v>41</v>
      </c>
      <c r="Z61" s="26" t="s">
        <v>42</v>
      </c>
      <c r="AA61" s="7">
        <v>44469</v>
      </c>
      <c r="AB61" s="28">
        <v>2027</v>
      </c>
    </row>
    <row r="62" spans="1:28" ht="28.5" customHeight="1">
      <c r="A62" s="3">
        <v>54</v>
      </c>
      <c r="B62" s="26"/>
      <c r="C62" s="26" t="s">
        <v>212</v>
      </c>
      <c r="D62" s="72" t="s">
        <v>190</v>
      </c>
      <c r="E62" s="15" t="s">
        <v>149</v>
      </c>
      <c r="F62" s="15" t="s">
        <v>149</v>
      </c>
      <c r="G62" s="15" t="s">
        <v>149</v>
      </c>
      <c r="H62" s="15" t="s">
        <v>149</v>
      </c>
      <c r="I62" s="15" t="s">
        <v>149</v>
      </c>
      <c r="J62" s="28" t="s">
        <v>191</v>
      </c>
      <c r="K62" s="28" t="s">
        <v>37</v>
      </c>
      <c r="L62" s="72" t="s">
        <v>208</v>
      </c>
      <c r="M62" s="28" t="s">
        <v>209</v>
      </c>
      <c r="N62" s="28"/>
      <c r="O62" s="28" t="s">
        <v>213</v>
      </c>
      <c r="P62" s="28"/>
      <c r="Q62" s="28">
        <v>1</v>
      </c>
      <c r="R62" s="77" t="s">
        <v>75</v>
      </c>
      <c r="S62" s="27" t="s">
        <v>211</v>
      </c>
      <c r="T62" s="28" t="s">
        <v>210</v>
      </c>
      <c r="U62" s="28">
        <v>138</v>
      </c>
      <c r="V62" s="1">
        <v>44197</v>
      </c>
      <c r="W62" s="1">
        <v>46387</v>
      </c>
      <c r="X62" s="72" t="s">
        <v>76</v>
      </c>
      <c r="Y62" s="26" t="s">
        <v>41</v>
      </c>
      <c r="Z62" s="26" t="s">
        <v>42</v>
      </c>
      <c r="AA62" s="7">
        <v>44469</v>
      </c>
      <c r="AB62" s="28">
        <v>2027</v>
      </c>
    </row>
    <row r="63" spans="1:28" ht="28.5" customHeight="1">
      <c r="A63" s="3">
        <v>55</v>
      </c>
      <c r="B63" s="26"/>
      <c r="C63" s="26" t="s">
        <v>212</v>
      </c>
      <c r="D63" s="72" t="s">
        <v>190</v>
      </c>
      <c r="E63" s="15" t="s">
        <v>149</v>
      </c>
      <c r="F63" s="15" t="s">
        <v>149</v>
      </c>
      <c r="G63" s="15" t="s">
        <v>149</v>
      </c>
      <c r="H63" s="15" t="s">
        <v>149</v>
      </c>
      <c r="I63" s="15" t="s">
        <v>149</v>
      </c>
      <c r="J63" s="28" t="s">
        <v>191</v>
      </c>
      <c r="K63" s="28" t="s">
        <v>37</v>
      </c>
      <c r="L63" s="72" t="s">
        <v>208</v>
      </c>
      <c r="M63" s="28" t="s">
        <v>209</v>
      </c>
      <c r="N63" s="28"/>
      <c r="O63" s="28" t="s">
        <v>213</v>
      </c>
      <c r="P63" s="28"/>
      <c r="Q63" s="28">
        <v>1</v>
      </c>
      <c r="R63" s="77" t="s">
        <v>75</v>
      </c>
      <c r="S63" s="27" t="s">
        <v>211</v>
      </c>
      <c r="T63" s="28" t="s">
        <v>210</v>
      </c>
      <c r="U63" s="28">
        <v>138</v>
      </c>
      <c r="V63" s="1">
        <v>44197</v>
      </c>
      <c r="W63" s="1">
        <v>46387</v>
      </c>
      <c r="X63" s="72" t="s">
        <v>76</v>
      </c>
      <c r="Y63" s="26" t="s">
        <v>41</v>
      </c>
      <c r="Z63" s="26" t="s">
        <v>42</v>
      </c>
      <c r="AA63" s="7">
        <v>44635</v>
      </c>
      <c r="AB63" s="28">
        <v>394</v>
      </c>
    </row>
    <row r="64" spans="1:28" ht="28.5" customHeight="1">
      <c r="A64" s="3">
        <v>56</v>
      </c>
      <c r="B64" s="26"/>
      <c r="C64" s="26" t="s">
        <v>212</v>
      </c>
      <c r="D64" s="72" t="s">
        <v>190</v>
      </c>
      <c r="E64" s="15" t="s">
        <v>149</v>
      </c>
      <c r="F64" s="15" t="s">
        <v>149</v>
      </c>
      <c r="G64" s="15" t="s">
        <v>149</v>
      </c>
      <c r="H64" s="15" t="s">
        <v>149</v>
      </c>
      <c r="I64" s="15" t="s">
        <v>149</v>
      </c>
      <c r="J64" s="28" t="s">
        <v>191</v>
      </c>
      <c r="K64" s="28" t="s">
        <v>37</v>
      </c>
      <c r="L64" s="72" t="s">
        <v>208</v>
      </c>
      <c r="M64" s="28" t="s">
        <v>216</v>
      </c>
      <c r="N64" s="28"/>
      <c r="O64" s="28" t="s">
        <v>213</v>
      </c>
      <c r="P64" s="28"/>
      <c r="Q64" s="28">
        <v>1</v>
      </c>
      <c r="R64" s="77" t="s">
        <v>75</v>
      </c>
      <c r="S64" s="27" t="s">
        <v>211</v>
      </c>
      <c r="T64" s="28" t="s">
        <v>210</v>
      </c>
      <c r="U64" s="28">
        <v>138</v>
      </c>
      <c r="V64" s="1">
        <v>44197</v>
      </c>
      <c r="W64" s="1">
        <v>46387</v>
      </c>
      <c r="X64" s="72" t="s">
        <v>76</v>
      </c>
      <c r="Y64" s="26" t="s">
        <v>41</v>
      </c>
      <c r="Z64" s="26" t="s">
        <v>42</v>
      </c>
      <c r="AA64" s="7">
        <v>44635</v>
      </c>
      <c r="AB64" s="28">
        <v>394</v>
      </c>
    </row>
    <row r="65" spans="1:28" ht="28.5" customHeight="1">
      <c r="A65" s="3">
        <v>57</v>
      </c>
      <c r="B65" s="26"/>
      <c r="C65" s="26" t="s">
        <v>212</v>
      </c>
      <c r="D65" s="72" t="s">
        <v>190</v>
      </c>
      <c r="E65" s="15" t="s">
        <v>149</v>
      </c>
      <c r="F65" s="15" t="s">
        <v>149</v>
      </c>
      <c r="G65" s="15" t="s">
        <v>149</v>
      </c>
      <c r="H65" s="15" t="s">
        <v>149</v>
      </c>
      <c r="I65" s="15" t="s">
        <v>149</v>
      </c>
      <c r="J65" s="28" t="s">
        <v>191</v>
      </c>
      <c r="K65" s="28" t="s">
        <v>37</v>
      </c>
      <c r="L65" s="72" t="s">
        <v>208</v>
      </c>
      <c r="M65" s="28" t="s">
        <v>216</v>
      </c>
      <c r="N65" s="28"/>
      <c r="O65" s="28" t="s">
        <v>213</v>
      </c>
      <c r="P65" s="28"/>
      <c r="Q65" s="28">
        <v>1</v>
      </c>
      <c r="R65" s="77" t="s">
        <v>75</v>
      </c>
      <c r="S65" s="27" t="s">
        <v>211</v>
      </c>
      <c r="T65" s="28" t="s">
        <v>210</v>
      </c>
      <c r="U65" s="28">
        <v>138</v>
      </c>
      <c r="V65" s="1">
        <v>44197</v>
      </c>
      <c r="W65" s="1">
        <v>46387</v>
      </c>
      <c r="X65" s="72" t="s">
        <v>76</v>
      </c>
      <c r="Y65" s="26" t="s">
        <v>41</v>
      </c>
      <c r="Z65" s="26" t="s">
        <v>42</v>
      </c>
      <c r="AA65" s="7">
        <v>44635</v>
      </c>
      <c r="AB65" s="28">
        <v>394</v>
      </c>
    </row>
    <row r="66" spans="1:28" ht="28.5" customHeight="1">
      <c r="A66" s="3">
        <v>58</v>
      </c>
      <c r="B66" s="26"/>
      <c r="C66" s="26" t="s">
        <v>212</v>
      </c>
      <c r="D66" s="72" t="s">
        <v>190</v>
      </c>
      <c r="E66" s="15" t="s">
        <v>149</v>
      </c>
      <c r="F66" s="15" t="s">
        <v>149</v>
      </c>
      <c r="G66" s="15" t="s">
        <v>149</v>
      </c>
      <c r="H66" s="15" t="s">
        <v>149</v>
      </c>
      <c r="I66" s="15" t="s">
        <v>149</v>
      </c>
      <c r="J66" s="28" t="s">
        <v>191</v>
      </c>
      <c r="K66" s="28" t="s">
        <v>37</v>
      </c>
      <c r="L66" s="72" t="s">
        <v>208</v>
      </c>
      <c r="M66" s="28" t="s">
        <v>216</v>
      </c>
      <c r="N66" s="28"/>
      <c r="O66" s="28" t="s">
        <v>213</v>
      </c>
      <c r="P66" s="28"/>
      <c r="Q66" s="28">
        <v>1</v>
      </c>
      <c r="R66" s="77" t="s">
        <v>75</v>
      </c>
      <c r="S66" s="27" t="s">
        <v>211</v>
      </c>
      <c r="T66" s="28" t="s">
        <v>210</v>
      </c>
      <c r="U66" s="28">
        <v>138</v>
      </c>
      <c r="V66" s="1">
        <v>44197</v>
      </c>
      <c r="W66" s="1">
        <v>46387</v>
      </c>
      <c r="X66" s="72" t="s">
        <v>76</v>
      </c>
      <c r="Y66" s="26" t="s">
        <v>41</v>
      </c>
      <c r="Z66" s="26" t="s">
        <v>42</v>
      </c>
      <c r="AA66" s="7">
        <v>44635</v>
      </c>
      <c r="AB66" s="28">
        <v>394</v>
      </c>
    </row>
    <row r="67" spans="1:28" ht="28.5" customHeight="1">
      <c r="A67" s="3">
        <v>59</v>
      </c>
      <c r="B67" s="26"/>
      <c r="C67" s="26" t="s">
        <v>212</v>
      </c>
      <c r="D67" s="72" t="s">
        <v>190</v>
      </c>
      <c r="E67" s="15" t="s">
        <v>149</v>
      </c>
      <c r="F67" s="15" t="s">
        <v>149</v>
      </c>
      <c r="G67" s="15" t="s">
        <v>149</v>
      </c>
      <c r="H67" s="15" t="s">
        <v>149</v>
      </c>
      <c r="I67" s="15" t="s">
        <v>149</v>
      </c>
      <c r="J67" s="28" t="s">
        <v>191</v>
      </c>
      <c r="K67" s="28" t="s">
        <v>37</v>
      </c>
      <c r="L67" s="72" t="s">
        <v>208</v>
      </c>
      <c r="M67" s="28" t="s">
        <v>216</v>
      </c>
      <c r="N67" s="28"/>
      <c r="O67" s="28" t="s">
        <v>213</v>
      </c>
      <c r="P67" s="28"/>
      <c r="Q67" s="28">
        <v>1</v>
      </c>
      <c r="R67" s="77" t="s">
        <v>75</v>
      </c>
      <c r="S67" s="27" t="s">
        <v>211</v>
      </c>
      <c r="T67" s="28" t="s">
        <v>210</v>
      </c>
      <c r="U67" s="28">
        <v>138</v>
      </c>
      <c r="V67" s="1">
        <v>44197</v>
      </c>
      <c r="W67" s="1">
        <v>46387</v>
      </c>
      <c r="X67" s="72" t="s">
        <v>76</v>
      </c>
      <c r="Y67" s="26" t="s">
        <v>41</v>
      </c>
      <c r="Z67" s="26" t="s">
        <v>42</v>
      </c>
      <c r="AA67" s="7">
        <v>44635</v>
      </c>
      <c r="AB67" s="28">
        <v>394</v>
      </c>
    </row>
    <row r="68" spans="1:28" ht="28.5" customHeight="1">
      <c r="A68" s="3">
        <v>60</v>
      </c>
      <c r="B68" s="26"/>
      <c r="C68" s="26" t="s">
        <v>212</v>
      </c>
      <c r="D68" s="72" t="s">
        <v>190</v>
      </c>
      <c r="E68" s="15" t="s">
        <v>149</v>
      </c>
      <c r="F68" s="15" t="s">
        <v>149</v>
      </c>
      <c r="G68" s="15" t="s">
        <v>149</v>
      </c>
      <c r="H68" s="15" t="s">
        <v>149</v>
      </c>
      <c r="I68" s="15" t="s">
        <v>149</v>
      </c>
      <c r="J68" s="28" t="s">
        <v>191</v>
      </c>
      <c r="K68" s="28" t="s">
        <v>37</v>
      </c>
      <c r="L68" s="72" t="s">
        <v>208</v>
      </c>
      <c r="M68" s="28" t="s">
        <v>216</v>
      </c>
      <c r="N68" s="28"/>
      <c r="O68" s="28" t="s">
        <v>213</v>
      </c>
      <c r="P68" s="28"/>
      <c r="Q68" s="28">
        <v>1</v>
      </c>
      <c r="R68" s="77" t="s">
        <v>75</v>
      </c>
      <c r="S68" s="27" t="s">
        <v>211</v>
      </c>
      <c r="T68" s="28" t="s">
        <v>210</v>
      </c>
      <c r="U68" s="28">
        <v>138</v>
      </c>
      <c r="V68" s="1">
        <v>44197</v>
      </c>
      <c r="W68" s="1">
        <v>46387</v>
      </c>
      <c r="X68" s="72" t="s">
        <v>76</v>
      </c>
      <c r="Y68" s="26" t="s">
        <v>41</v>
      </c>
      <c r="Z68" s="26" t="s">
        <v>42</v>
      </c>
      <c r="AA68" s="7">
        <v>44635</v>
      </c>
      <c r="AB68" s="28">
        <v>394</v>
      </c>
    </row>
    <row r="69" spans="1:28" ht="28.5" customHeight="1">
      <c r="A69" s="3">
        <v>61</v>
      </c>
      <c r="B69" s="26"/>
      <c r="C69" s="26" t="s">
        <v>212</v>
      </c>
      <c r="D69" s="72" t="s">
        <v>190</v>
      </c>
      <c r="E69" s="15" t="s">
        <v>149</v>
      </c>
      <c r="F69" s="15" t="s">
        <v>149</v>
      </c>
      <c r="G69" s="15" t="s">
        <v>149</v>
      </c>
      <c r="H69" s="15" t="s">
        <v>149</v>
      </c>
      <c r="I69" s="15" t="s">
        <v>149</v>
      </c>
      <c r="J69" s="28" t="s">
        <v>191</v>
      </c>
      <c r="K69" s="28" t="s">
        <v>37</v>
      </c>
      <c r="L69" s="72" t="s">
        <v>208</v>
      </c>
      <c r="M69" s="28" t="s">
        <v>216</v>
      </c>
      <c r="N69" s="28"/>
      <c r="O69" s="28" t="s">
        <v>213</v>
      </c>
      <c r="P69" s="28"/>
      <c r="Q69" s="28">
        <v>1</v>
      </c>
      <c r="R69" s="77" t="s">
        <v>75</v>
      </c>
      <c r="S69" s="27" t="s">
        <v>211</v>
      </c>
      <c r="T69" s="28" t="s">
        <v>210</v>
      </c>
      <c r="U69" s="28">
        <v>138</v>
      </c>
      <c r="V69" s="1">
        <v>44197</v>
      </c>
      <c r="W69" s="1">
        <v>46387</v>
      </c>
      <c r="X69" s="72" t="s">
        <v>76</v>
      </c>
      <c r="Y69" s="26" t="s">
        <v>41</v>
      </c>
      <c r="Z69" s="26" t="s">
        <v>42</v>
      </c>
      <c r="AA69" s="7">
        <v>44635</v>
      </c>
      <c r="AB69" s="28">
        <v>394</v>
      </c>
    </row>
    <row r="70" spans="1:28" ht="28.5" customHeight="1">
      <c r="A70" s="3">
        <v>62</v>
      </c>
      <c r="B70" s="26"/>
      <c r="C70" s="26" t="s">
        <v>212</v>
      </c>
      <c r="D70" s="72" t="s">
        <v>190</v>
      </c>
      <c r="E70" s="15" t="s">
        <v>149</v>
      </c>
      <c r="F70" s="15" t="s">
        <v>149</v>
      </c>
      <c r="G70" s="15" t="s">
        <v>149</v>
      </c>
      <c r="H70" s="15" t="s">
        <v>149</v>
      </c>
      <c r="I70" s="15" t="s">
        <v>149</v>
      </c>
      <c r="J70" s="28" t="s">
        <v>191</v>
      </c>
      <c r="K70" s="28" t="s">
        <v>37</v>
      </c>
      <c r="L70" s="72" t="s">
        <v>208</v>
      </c>
      <c r="M70" s="28" t="s">
        <v>216</v>
      </c>
      <c r="N70" s="28"/>
      <c r="O70" s="28" t="s">
        <v>213</v>
      </c>
      <c r="P70" s="28"/>
      <c r="Q70" s="28">
        <v>1</v>
      </c>
      <c r="R70" s="77" t="s">
        <v>75</v>
      </c>
      <c r="S70" s="27" t="s">
        <v>211</v>
      </c>
      <c r="T70" s="28" t="s">
        <v>210</v>
      </c>
      <c r="U70" s="28">
        <v>138</v>
      </c>
      <c r="V70" s="1">
        <v>44197</v>
      </c>
      <c r="W70" s="1">
        <v>46387</v>
      </c>
      <c r="X70" s="72" t="s">
        <v>76</v>
      </c>
      <c r="Y70" s="26" t="s">
        <v>41</v>
      </c>
      <c r="Z70" s="26" t="s">
        <v>42</v>
      </c>
      <c r="AA70" s="7">
        <v>44635</v>
      </c>
      <c r="AB70" s="28">
        <v>394</v>
      </c>
    </row>
    <row r="71" spans="1:28" ht="28.5" customHeight="1">
      <c r="A71" s="3">
        <v>63</v>
      </c>
      <c r="B71" s="26"/>
      <c r="C71" s="26" t="s">
        <v>212</v>
      </c>
      <c r="D71" s="72" t="s">
        <v>190</v>
      </c>
      <c r="E71" s="15" t="s">
        <v>149</v>
      </c>
      <c r="F71" s="15" t="s">
        <v>149</v>
      </c>
      <c r="G71" s="15" t="s">
        <v>149</v>
      </c>
      <c r="H71" s="15" t="s">
        <v>149</v>
      </c>
      <c r="I71" s="15" t="s">
        <v>149</v>
      </c>
      <c r="J71" s="28" t="s">
        <v>191</v>
      </c>
      <c r="K71" s="28" t="s">
        <v>37</v>
      </c>
      <c r="L71" s="72" t="s">
        <v>208</v>
      </c>
      <c r="M71" s="28" t="s">
        <v>216</v>
      </c>
      <c r="N71" s="28"/>
      <c r="O71" s="28" t="s">
        <v>213</v>
      </c>
      <c r="P71" s="28"/>
      <c r="Q71" s="28">
        <v>1</v>
      </c>
      <c r="R71" s="77" t="s">
        <v>75</v>
      </c>
      <c r="S71" s="27" t="s">
        <v>211</v>
      </c>
      <c r="T71" s="28" t="s">
        <v>210</v>
      </c>
      <c r="U71" s="28">
        <v>138</v>
      </c>
      <c r="V71" s="1">
        <v>44197</v>
      </c>
      <c r="W71" s="1">
        <v>46387</v>
      </c>
      <c r="X71" s="72" t="s">
        <v>76</v>
      </c>
      <c r="Y71" s="26" t="s">
        <v>41</v>
      </c>
      <c r="Z71" s="26" t="s">
        <v>42</v>
      </c>
      <c r="AA71" s="7">
        <v>44635</v>
      </c>
      <c r="AB71" s="28">
        <v>394</v>
      </c>
    </row>
    <row r="72" spans="1:28" ht="28.5" customHeight="1">
      <c r="A72" s="3">
        <v>64</v>
      </c>
      <c r="B72" s="26"/>
      <c r="C72" s="26" t="s">
        <v>212</v>
      </c>
      <c r="D72" s="72" t="s">
        <v>190</v>
      </c>
      <c r="E72" s="15" t="s">
        <v>149</v>
      </c>
      <c r="F72" s="15" t="s">
        <v>149</v>
      </c>
      <c r="G72" s="15" t="s">
        <v>149</v>
      </c>
      <c r="H72" s="15" t="s">
        <v>149</v>
      </c>
      <c r="I72" s="15" t="s">
        <v>149</v>
      </c>
      <c r="J72" s="28" t="s">
        <v>191</v>
      </c>
      <c r="K72" s="28" t="s">
        <v>37</v>
      </c>
      <c r="L72" s="72" t="s">
        <v>208</v>
      </c>
      <c r="M72" s="28" t="s">
        <v>216</v>
      </c>
      <c r="N72" s="28"/>
      <c r="O72" s="28" t="s">
        <v>213</v>
      </c>
      <c r="P72" s="28"/>
      <c r="Q72" s="28">
        <v>1</v>
      </c>
      <c r="R72" s="77" t="s">
        <v>75</v>
      </c>
      <c r="S72" s="27" t="s">
        <v>211</v>
      </c>
      <c r="T72" s="28" t="s">
        <v>210</v>
      </c>
      <c r="U72" s="28">
        <v>138</v>
      </c>
      <c r="V72" s="1">
        <v>44197</v>
      </c>
      <c r="W72" s="1">
        <v>46387</v>
      </c>
      <c r="X72" s="72" t="s">
        <v>76</v>
      </c>
      <c r="Y72" s="26" t="s">
        <v>41</v>
      </c>
      <c r="Z72" s="26" t="s">
        <v>42</v>
      </c>
      <c r="AA72" s="7">
        <v>44635</v>
      </c>
      <c r="AB72" s="28">
        <v>394</v>
      </c>
    </row>
    <row r="73" spans="1:28" ht="28.5" customHeight="1">
      <c r="A73" s="3">
        <v>65</v>
      </c>
      <c r="B73" s="26" t="s">
        <v>90</v>
      </c>
      <c r="C73" s="26" t="s">
        <v>217</v>
      </c>
      <c r="D73" s="72" t="s">
        <v>60</v>
      </c>
      <c r="E73" s="42" t="s">
        <v>433</v>
      </c>
      <c r="F73" s="26" t="s">
        <v>61</v>
      </c>
      <c r="G73" s="15">
        <v>12.8</v>
      </c>
      <c r="H73" s="26" t="s">
        <v>35</v>
      </c>
      <c r="I73" s="26" t="s">
        <v>60</v>
      </c>
      <c r="J73" s="28" t="s">
        <v>37</v>
      </c>
      <c r="K73" s="28" t="s">
        <v>37</v>
      </c>
      <c r="L73" s="76" t="s">
        <v>37</v>
      </c>
      <c r="M73" s="28" t="s">
        <v>37</v>
      </c>
      <c r="N73" s="28" t="s">
        <v>37</v>
      </c>
      <c r="O73" s="28" t="s">
        <v>37</v>
      </c>
      <c r="P73" s="28"/>
      <c r="Q73" s="28">
        <v>1</v>
      </c>
      <c r="R73" s="77" t="s">
        <v>66</v>
      </c>
      <c r="S73" s="27" t="s">
        <v>218</v>
      </c>
      <c r="T73" s="28" t="s">
        <v>59</v>
      </c>
      <c r="U73" s="28" t="s">
        <v>219</v>
      </c>
      <c r="V73" s="1">
        <v>44599</v>
      </c>
      <c r="W73" s="1">
        <v>48250</v>
      </c>
      <c r="X73" s="72" t="s">
        <v>76</v>
      </c>
      <c r="Y73" s="26" t="s">
        <v>41</v>
      </c>
      <c r="Z73" s="26" t="s">
        <v>42</v>
      </c>
      <c r="AA73" s="7">
        <v>44635</v>
      </c>
      <c r="AB73" s="28">
        <v>394</v>
      </c>
    </row>
    <row r="74" spans="1:28" ht="28.5" customHeight="1">
      <c r="A74" s="3">
        <v>66</v>
      </c>
      <c r="B74" s="36" t="s">
        <v>114</v>
      </c>
      <c r="C74" s="26" t="s">
        <v>228</v>
      </c>
      <c r="D74" s="72" t="s">
        <v>60</v>
      </c>
      <c r="E74" s="42" t="s">
        <v>435</v>
      </c>
      <c r="F74" s="26" t="s">
        <v>61</v>
      </c>
      <c r="G74" s="15">
        <v>18</v>
      </c>
      <c r="H74" s="26" t="s">
        <v>35</v>
      </c>
      <c r="I74" s="26" t="s">
        <v>60</v>
      </c>
      <c r="J74" s="28" t="s">
        <v>37</v>
      </c>
      <c r="K74" s="28" t="s">
        <v>37</v>
      </c>
      <c r="L74" s="76" t="s">
        <v>37</v>
      </c>
      <c r="M74" s="28" t="s">
        <v>37</v>
      </c>
      <c r="N74" s="28" t="s">
        <v>37</v>
      </c>
      <c r="O74" s="28" t="s">
        <v>37</v>
      </c>
      <c r="P74" s="28"/>
      <c r="Q74" s="28">
        <v>1</v>
      </c>
      <c r="R74" s="77" t="s">
        <v>163</v>
      </c>
      <c r="S74" s="27" t="s">
        <v>229</v>
      </c>
      <c r="T74" s="28" t="s">
        <v>69</v>
      </c>
      <c r="U74" s="28" t="s">
        <v>230</v>
      </c>
      <c r="V74" s="1">
        <v>44557</v>
      </c>
      <c r="W74" s="2">
        <v>48208</v>
      </c>
      <c r="X74" s="72" t="s">
        <v>76</v>
      </c>
      <c r="Y74" s="26" t="s">
        <v>41</v>
      </c>
      <c r="Z74" s="26" t="s">
        <v>42</v>
      </c>
      <c r="AA74" s="7">
        <v>44945</v>
      </c>
      <c r="AB74" s="28">
        <v>89</v>
      </c>
    </row>
    <row r="75" spans="1:28" ht="28.5" customHeight="1">
      <c r="A75" s="3">
        <v>67</v>
      </c>
      <c r="B75" s="36" t="s">
        <v>280</v>
      </c>
      <c r="C75" s="26" t="s">
        <v>231</v>
      </c>
      <c r="D75" s="72" t="s">
        <v>60</v>
      </c>
      <c r="E75" s="28" t="s">
        <v>185</v>
      </c>
      <c r="F75" s="26" t="s">
        <v>61</v>
      </c>
      <c r="G75" s="15">
        <v>10.4</v>
      </c>
      <c r="H75" s="26" t="s">
        <v>35</v>
      </c>
      <c r="I75" s="26" t="s">
        <v>60</v>
      </c>
      <c r="J75" s="28" t="s">
        <v>37</v>
      </c>
      <c r="K75" s="28" t="s">
        <v>37</v>
      </c>
      <c r="L75" s="76" t="s">
        <v>37</v>
      </c>
      <c r="M75" s="28" t="s">
        <v>37</v>
      </c>
      <c r="N75" s="28" t="s">
        <v>37</v>
      </c>
      <c r="O75" s="28" t="s">
        <v>37</v>
      </c>
      <c r="P75" s="28">
        <v>1</v>
      </c>
      <c r="Q75" s="28">
        <v>1</v>
      </c>
      <c r="R75" s="77" t="s">
        <v>163</v>
      </c>
      <c r="S75" s="27" t="s">
        <v>172</v>
      </c>
      <c r="T75" s="28" t="s">
        <v>69</v>
      </c>
      <c r="U75" s="28" t="s">
        <v>232</v>
      </c>
      <c r="V75" s="1">
        <v>44600</v>
      </c>
      <c r="W75" s="2">
        <v>48251</v>
      </c>
      <c r="X75" s="72" t="s">
        <v>76</v>
      </c>
      <c r="Y75" s="26" t="s">
        <v>41</v>
      </c>
      <c r="Z75" s="26" t="s">
        <v>42</v>
      </c>
      <c r="AA75" s="7">
        <v>44945</v>
      </c>
      <c r="AB75" s="28">
        <v>89</v>
      </c>
    </row>
    <row r="76" spans="1:28" ht="28.5" customHeight="1">
      <c r="A76" s="3">
        <v>68</v>
      </c>
      <c r="B76" s="36" t="s">
        <v>281</v>
      </c>
      <c r="C76" s="26" t="s">
        <v>233</v>
      </c>
      <c r="D76" s="72" t="s">
        <v>60</v>
      </c>
      <c r="E76" s="28" t="s">
        <v>234</v>
      </c>
      <c r="F76" s="26" t="s">
        <v>61</v>
      </c>
      <c r="G76" s="15">
        <v>47</v>
      </c>
      <c r="H76" s="26" t="s">
        <v>35</v>
      </c>
      <c r="I76" s="26" t="s">
        <v>60</v>
      </c>
      <c r="J76" s="28" t="s">
        <v>37</v>
      </c>
      <c r="K76" s="28" t="s">
        <v>37</v>
      </c>
      <c r="L76" s="76" t="s">
        <v>37</v>
      </c>
      <c r="M76" s="28" t="s">
        <v>37</v>
      </c>
      <c r="N76" s="28" t="s">
        <v>37</v>
      </c>
      <c r="O76" s="28" t="s">
        <v>37</v>
      </c>
      <c r="P76" s="28">
        <v>1</v>
      </c>
      <c r="Q76" s="28">
        <v>1</v>
      </c>
      <c r="R76" s="77" t="s">
        <v>163</v>
      </c>
      <c r="S76" s="27" t="s">
        <v>235</v>
      </c>
      <c r="T76" s="28" t="s">
        <v>89</v>
      </c>
      <c r="U76" s="28" t="s">
        <v>294</v>
      </c>
      <c r="V76" s="1">
        <v>45097</v>
      </c>
      <c r="W76" s="2">
        <v>46934</v>
      </c>
      <c r="X76" s="72" t="s">
        <v>76</v>
      </c>
      <c r="Y76" s="2">
        <v>45077</v>
      </c>
      <c r="Z76" s="26" t="s">
        <v>42</v>
      </c>
      <c r="AA76" s="7">
        <v>44945</v>
      </c>
      <c r="AB76" s="28">
        <v>89</v>
      </c>
    </row>
    <row r="77" spans="1:28" ht="28.5" customHeight="1">
      <c r="A77" s="3">
        <v>69</v>
      </c>
      <c r="B77" s="36" t="s">
        <v>48</v>
      </c>
      <c r="C77" s="28" t="s">
        <v>236</v>
      </c>
      <c r="D77" s="72" t="s">
        <v>60</v>
      </c>
      <c r="E77" s="28" t="s">
        <v>252</v>
      </c>
      <c r="F77" s="26" t="s">
        <v>61</v>
      </c>
      <c r="G77" s="26">
        <v>82.1</v>
      </c>
      <c r="H77" s="26" t="s">
        <v>35</v>
      </c>
      <c r="I77" s="26" t="s">
        <v>60</v>
      </c>
      <c r="J77" s="28" t="s">
        <v>37</v>
      </c>
      <c r="K77" s="28" t="s">
        <v>37</v>
      </c>
      <c r="L77" s="76" t="s">
        <v>37</v>
      </c>
      <c r="M77" s="28" t="s">
        <v>37</v>
      </c>
      <c r="N77" s="28" t="s">
        <v>37</v>
      </c>
      <c r="O77" s="28" t="s">
        <v>37</v>
      </c>
      <c r="P77" s="28">
        <v>1</v>
      </c>
      <c r="Q77" s="28">
        <v>1</v>
      </c>
      <c r="R77" s="77" t="s">
        <v>163</v>
      </c>
      <c r="S77" s="27" t="s">
        <v>339</v>
      </c>
      <c r="T77" s="28" t="s">
        <v>260</v>
      </c>
      <c r="U77" s="47" t="s">
        <v>441</v>
      </c>
      <c r="V77" s="1">
        <v>45839</v>
      </c>
      <c r="W77" s="1">
        <v>46173</v>
      </c>
      <c r="X77" s="72" t="s">
        <v>76</v>
      </c>
      <c r="Y77" s="26" t="s">
        <v>41</v>
      </c>
      <c r="Z77" s="26" t="s">
        <v>42</v>
      </c>
      <c r="AA77" s="7">
        <v>44945</v>
      </c>
      <c r="AB77" s="28">
        <v>89</v>
      </c>
    </row>
    <row r="78" spans="1:28" ht="28.5" customHeight="1">
      <c r="A78" s="3">
        <v>70</v>
      </c>
      <c r="B78" s="36" t="s">
        <v>48</v>
      </c>
      <c r="C78" s="28" t="s">
        <v>237</v>
      </c>
      <c r="D78" s="72" t="s">
        <v>60</v>
      </c>
      <c r="E78" s="28" t="s">
        <v>252</v>
      </c>
      <c r="F78" s="26" t="s">
        <v>61</v>
      </c>
      <c r="G78" s="26">
        <v>44.6</v>
      </c>
      <c r="H78" s="26" t="s">
        <v>35</v>
      </c>
      <c r="I78" s="26" t="s">
        <v>60</v>
      </c>
      <c r="J78" s="28" t="s">
        <v>37</v>
      </c>
      <c r="K78" s="28" t="s">
        <v>37</v>
      </c>
      <c r="L78" s="76" t="s">
        <v>37</v>
      </c>
      <c r="M78" s="28" t="s">
        <v>37</v>
      </c>
      <c r="N78" s="28" t="s">
        <v>37</v>
      </c>
      <c r="O78" s="28" t="s">
        <v>37</v>
      </c>
      <c r="P78" s="28">
        <v>1</v>
      </c>
      <c r="Q78" s="28">
        <v>1</v>
      </c>
      <c r="R78" s="77" t="s">
        <v>163</v>
      </c>
      <c r="S78" s="27" t="s">
        <v>339</v>
      </c>
      <c r="T78" s="28" t="s">
        <v>260</v>
      </c>
      <c r="U78" s="47" t="s">
        <v>439</v>
      </c>
      <c r="V78" s="1">
        <v>45839</v>
      </c>
      <c r="W78" s="1">
        <v>46173</v>
      </c>
      <c r="X78" s="72" t="s">
        <v>76</v>
      </c>
      <c r="Y78" s="26" t="s">
        <v>41</v>
      </c>
      <c r="Z78" s="26" t="s">
        <v>42</v>
      </c>
      <c r="AA78" s="7">
        <v>44945</v>
      </c>
      <c r="AB78" s="28">
        <v>89</v>
      </c>
    </row>
    <row r="79" spans="1:28" ht="28.5" customHeight="1">
      <c r="A79" s="3">
        <v>71</v>
      </c>
      <c r="B79" s="36" t="s">
        <v>43</v>
      </c>
      <c r="C79" s="28" t="s">
        <v>238</v>
      </c>
      <c r="D79" s="72" t="s">
        <v>60</v>
      </c>
      <c r="E79" s="28" t="s">
        <v>253</v>
      </c>
      <c r="F79" s="26" t="s">
        <v>61</v>
      </c>
      <c r="G79" s="26">
        <v>44.8</v>
      </c>
      <c r="H79" s="26" t="s">
        <v>35</v>
      </c>
      <c r="I79" s="26" t="s">
        <v>60</v>
      </c>
      <c r="J79" s="28" t="s">
        <v>37</v>
      </c>
      <c r="K79" s="28" t="s">
        <v>37</v>
      </c>
      <c r="L79" s="76" t="s">
        <v>37</v>
      </c>
      <c r="M79" s="28" t="s">
        <v>37</v>
      </c>
      <c r="N79" s="28" t="s">
        <v>37</v>
      </c>
      <c r="O79" s="28" t="s">
        <v>37</v>
      </c>
      <c r="P79" s="28">
        <v>1</v>
      </c>
      <c r="Q79" s="28">
        <v>1</v>
      </c>
      <c r="R79" s="77" t="s">
        <v>163</v>
      </c>
      <c r="S79" s="27" t="s">
        <v>339</v>
      </c>
      <c r="T79" s="28" t="s">
        <v>260</v>
      </c>
      <c r="U79" s="47" t="s">
        <v>440</v>
      </c>
      <c r="V79" s="1">
        <v>45839</v>
      </c>
      <c r="W79" s="1">
        <v>46173</v>
      </c>
      <c r="X79" s="72" t="s">
        <v>76</v>
      </c>
      <c r="Y79" s="26" t="s">
        <v>41</v>
      </c>
      <c r="Z79" s="26" t="s">
        <v>42</v>
      </c>
      <c r="AA79" s="7">
        <v>44945</v>
      </c>
      <c r="AB79" s="28">
        <v>89</v>
      </c>
    </row>
    <row r="80" spans="1:28" ht="28.5" customHeight="1">
      <c r="A80" s="3">
        <v>72</v>
      </c>
      <c r="B80" s="36" t="s">
        <v>56</v>
      </c>
      <c r="C80" s="28" t="s">
        <v>239</v>
      </c>
      <c r="D80" s="72" t="s">
        <v>60</v>
      </c>
      <c r="E80" s="28" t="s">
        <v>254</v>
      </c>
      <c r="F80" s="26" t="s">
        <v>61</v>
      </c>
      <c r="G80" s="26">
        <v>12.1</v>
      </c>
      <c r="H80" s="26" t="s">
        <v>35</v>
      </c>
      <c r="I80" s="26" t="s">
        <v>60</v>
      </c>
      <c r="J80" s="28" t="s">
        <v>37</v>
      </c>
      <c r="K80" s="28" t="s">
        <v>37</v>
      </c>
      <c r="L80" s="76" t="s">
        <v>37</v>
      </c>
      <c r="M80" s="28" t="s">
        <v>37</v>
      </c>
      <c r="N80" s="28" t="s">
        <v>37</v>
      </c>
      <c r="O80" s="28" t="s">
        <v>37</v>
      </c>
      <c r="P80" s="28"/>
      <c r="Q80" s="28">
        <v>1</v>
      </c>
      <c r="R80" s="77" t="s">
        <v>66</v>
      </c>
      <c r="S80" s="27" t="s">
        <v>305</v>
      </c>
      <c r="T80" s="28" t="s">
        <v>59</v>
      </c>
      <c r="U80" s="28" t="s">
        <v>374</v>
      </c>
      <c r="V80" s="1">
        <v>45505</v>
      </c>
      <c r="W80" s="1">
        <v>46173</v>
      </c>
      <c r="X80" s="72" t="s">
        <v>76</v>
      </c>
      <c r="Y80" s="26" t="s">
        <v>41</v>
      </c>
      <c r="Z80" s="26" t="s">
        <v>42</v>
      </c>
      <c r="AA80" s="7">
        <v>44945</v>
      </c>
      <c r="AB80" s="28">
        <v>89</v>
      </c>
    </row>
    <row r="81" spans="1:28" ht="28.5" customHeight="1">
      <c r="A81" s="3">
        <v>73</v>
      </c>
      <c r="B81" s="36" t="s">
        <v>56</v>
      </c>
      <c r="C81" s="28" t="s">
        <v>240</v>
      </c>
      <c r="D81" s="72" t="s">
        <v>60</v>
      </c>
      <c r="E81" s="28" t="s">
        <v>254</v>
      </c>
      <c r="F81" s="26" t="s">
        <v>61</v>
      </c>
      <c r="G81" s="26">
        <v>20.7</v>
      </c>
      <c r="H81" s="26" t="s">
        <v>35</v>
      </c>
      <c r="I81" s="26" t="s">
        <v>60</v>
      </c>
      <c r="J81" s="28" t="s">
        <v>37</v>
      </c>
      <c r="K81" s="28" t="s">
        <v>37</v>
      </c>
      <c r="L81" s="76" t="s">
        <v>37</v>
      </c>
      <c r="M81" s="28" t="s">
        <v>37</v>
      </c>
      <c r="N81" s="28" t="s">
        <v>37</v>
      </c>
      <c r="O81" s="28" t="s">
        <v>37</v>
      </c>
      <c r="P81" s="28"/>
      <c r="Q81" s="28">
        <v>1</v>
      </c>
      <c r="R81" s="77" t="s">
        <v>66</v>
      </c>
      <c r="S81" s="27" t="s">
        <v>305</v>
      </c>
      <c r="T81" s="28" t="s">
        <v>59</v>
      </c>
      <c r="U81" s="28" t="s">
        <v>375</v>
      </c>
      <c r="V81" s="1">
        <v>45505</v>
      </c>
      <c r="W81" s="1">
        <v>46173</v>
      </c>
      <c r="X81" s="72" t="s">
        <v>76</v>
      </c>
      <c r="Y81" s="26" t="s">
        <v>41</v>
      </c>
      <c r="Z81" s="26" t="s">
        <v>42</v>
      </c>
      <c r="AA81" s="7">
        <v>44945</v>
      </c>
      <c r="AB81" s="28">
        <v>89</v>
      </c>
    </row>
    <row r="82" spans="1:28" ht="28.5" customHeight="1">
      <c r="A82" s="3">
        <v>74</v>
      </c>
      <c r="B82" s="36" t="s">
        <v>56</v>
      </c>
      <c r="C82" s="28" t="s">
        <v>241</v>
      </c>
      <c r="D82" s="72" t="s">
        <v>60</v>
      </c>
      <c r="E82" s="28" t="s">
        <v>254</v>
      </c>
      <c r="F82" s="26" t="s">
        <v>61</v>
      </c>
      <c r="G82" s="26">
        <v>20.8</v>
      </c>
      <c r="H82" s="26" t="s">
        <v>35</v>
      </c>
      <c r="I82" s="26" t="s">
        <v>60</v>
      </c>
      <c r="J82" s="28" t="s">
        <v>37</v>
      </c>
      <c r="K82" s="28" t="s">
        <v>37</v>
      </c>
      <c r="L82" s="76" t="s">
        <v>37</v>
      </c>
      <c r="M82" s="28" t="s">
        <v>37</v>
      </c>
      <c r="N82" s="28" t="s">
        <v>37</v>
      </c>
      <c r="O82" s="28" t="s">
        <v>37</v>
      </c>
      <c r="P82" s="28"/>
      <c r="Q82" s="28">
        <v>1</v>
      </c>
      <c r="R82" s="77" t="s">
        <v>66</v>
      </c>
      <c r="S82" s="27" t="s">
        <v>376</v>
      </c>
      <c r="T82" s="28" t="s">
        <v>377</v>
      </c>
      <c r="U82" s="28" t="s">
        <v>378</v>
      </c>
      <c r="V82" s="1">
        <v>45444</v>
      </c>
      <c r="W82" s="1">
        <v>46112</v>
      </c>
      <c r="X82" s="72" t="s">
        <v>76</v>
      </c>
      <c r="Y82" s="26" t="s">
        <v>41</v>
      </c>
      <c r="Z82" s="26" t="s">
        <v>42</v>
      </c>
      <c r="AA82" s="7">
        <v>44945</v>
      </c>
      <c r="AB82" s="28">
        <v>89</v>
      </c>
    </row>
    <row r="83" spans="1:28" s="38" customFormat="1" ht="28.5" customHeight="1">
      <c r="A83" s="3">
        <v>75</v>
      </c>
      <c r="B83" s="37"/>
      <c r="C83" s="19" t="s">
        <v>297</v>
      </c>
      <c r="D83" s="73" t="s">
        <v>60</v>
      </c>
      <c r="E83" s="19" t="s">
        <v>255</v>
      </c>
      <c r="F83" s="29" t="s">
        <v>61</v>
      </c>
      <c r="G83" s="29">
        <v>15.4</v>
      </c>
      <c r="H83" s="29" t="s">
        <v>35</v>
      </c>
      <c r="I83" s="29" t="s">
        <v>60</v>
      </c>
      <c r="J83" s="19" t="s">
        <v>37</v>
      </c>
      <c r="K83" s="19" t="s">
        <v>37</v>
      </c>
      <c r="L83" s="19" t="s">
        <v>37</v>
      </c>
      <c r="M83" s="19" t="s">
        <v>37</v>
      </c>
      <c r="N83" s="19" t="s">
        <v>37</v>
      </c>
      <c r="O83" s="19" t="s">
        <v>37</v>
      </c>
      <c r="P83" s="19"/>
      <c r="Q83" s="19">
        <v>1</v>
      </c>
      <c r="R83" s="22" t="s">
        <v>66</v>
      </c>
      <c r="S83" s="22" t="s">
        <v>261</v>
      </c>
      <c r="T83" s="19" t="s">
        <v>262</v>
      </c>
      <c r="U83" s="28" t="s">
        <v>416</v>
      </c>
      <c r="V83" s="1">
        <v>45717</v>
      </c>
      <c r="W83" s="1">
        <v>46053</v>
      </c>
      <c r="X83" s="73" t="s">
        <v>76</v>
      </c>
      <c r="Y83" s="29" t="s">
        <v>41</v>
      </c>
      <c r="Z83" s="29" t="s">
        <v>42</v>
      </c>
      <c r="AA83" s="21">
        <v>44945</v>
      </c>
      <c r="AB83" s="19">
        <v>89</v>
      </c>
    </row>
    <row r="84" spans="1:28" s="38" customFormat="1" ht="28.5" customHeight="1">
      <c r="A84" s="3">
        <v>76</v>
      </c>
      <c r="B84" s="37" t="s">
        <v>48</v>
      </c>
      <c r="C84" s="19" t="s">
        <v>236</v>
      </c>
      <c r="D84" s="73" t="s">
        <v>60</v>
      </c>
      <c r="E84" s="19" t="s">
        <v>252</v>
      </c>
      <c r="F84" s="29" t="s">
        <v>61</v>
      </c>
      <c r="G84" s="29">
        <v>80.5</v>
      </c>
      <c r="H84" s="29" t="s">
        <v>35</v>
      </c>
      <c r="I84" s="29" t="s">
        <v>60</v>
      </c>
      <c r="J84" s="19" t="s">
        <v>37</v>
      </c>
      <c r="K84" s="19" t="s">
        <v>37</v>
      </c>
      <c r="L84" s="19" t="s">
        <v>37</v>
      </c>
      <c r="M84" s="19" t="s">
        <v>37</v>
      </c>
      <c r="N84" s="19" t="s">
        <v>37</v>
      </c>
      <c r="O84" s="19" t="s">
        <v>37</v>
      </c>
      <c r="P84" s="19"/>
      <c r="Q84" s="19">
        <v>1</v>
      </c>
      <c r="R84" s="22" t="s">
        <v>66</v>
      </c>
      <c r="S84" s="22" t="s">
        <v>261</v>
      </c>
      <c r="T84" s="19" t="s">
        <v>262</v>
      </c>
      <c r="U84" s="28" t="s">
        <v>417</v>
      </c>
      <c r="V84" s="1">
        <v>45717</v>
      </c>
      <c r="W84" s="1">
        <v>46053</v>
      </c>
      <c r="X84" s="73" t="s">
        <v>76</v>
      </c>
      <c r="Y84" s="29" t="s">
        <v>41</v>
      </c>
      <c r="Z84" s="29" t="s">
        <v>42</v>
      </c>
      <c r="AA84" s="21">
        <v>44945</v>
      </c>
      <c r="AB84" s="19">
        <v>89</v>
      </c>
    </row>
    <row r="85" spans="1:28" ht="28.5" customHeight="1">
      <c r="A85" s="3">
        <v>77</v>
      </c>
      <c r="B85" s="36" t="s">
        <v>52</v>
      </c>
      <c r="C85" s="28" t="s">
        <v>242</v>
      </c>
      <c r="D85" s="72" t="s">
        <v>60</v>
      </c>
      <c r="E85" s="28" t="s">
        <v>256</v>
      </c>
      <c r="F85" s="26" t="s">
        <v>61</v>
      </c>
      <c r="G85" s="26">
        <v>27.6</v>
      </c>
      <c r="H85" s="26" t="s">
        <v>35</v>
      </c>
      <c r="I85" s="26" t="s">
        <v>60</v>
      </c>
      <c r="J85" s="28" t="s">
        <v>37</v>
      </c>
      <c r="K85" s="28" t="s">
        <v>37</v>
      </c>
      <c r="L85" s="76" t="s">
        <v>37</v>
      </c>
      <c r="M85" s="28" t="s">
        <v>37</v>
      </c>
      <c r="N85" s="28" t="s">
        <v>37</v>
      </c>
      <c r="O85" s="28" t="s">
        <v>37</v>
      </c>
      <c r="P85" s="28"/>
      <c r="Q85" s="28">
        <v>1</v>
      </c>
      <c r="R85" s="77" t="s">
        <v>66</v>
      </c>
      <c r="S85" s="27" t="s">
        <v>263</v>
      </c>
      <c r="T85" s="28" t="s">
        <v>264</v>
      </c>
      <c r="U85" s="28" t="s">
        <v>415</v>
      </c>
      <c r="V85" s="1">
        <v>45627</v>
      </c>
      <c r="W85" s="1">
        <v>45961</v>
      </c>
      <c r="X85" s="72" t="s">
        <v>76</v>
      </c>
      <c r="Y85" s="26" t="s">
        <v>41</v>
      </c>
      <c r="Z85" s="26" t="s">
        <v>42</v>
      </c>
      <c r="AA85" s="7">
        <v>44945</v>
      </c>
      <c r="AB85" s="28">
        <v>89</v>
      </c>
    </row>
    <row r="86" spans="1:28" ht="28.5" customHeight="1">
      <c r="A86" s="3">
        <v>78</v>
      </c>
      <c r="B86" s="36" t="s">
        <v>52</v>
      </c>
      <c r="C86" s="28" t="s">
        <v>243</v>
      </c>
      <c r="D86" s="72" t="s">
        <v>60</v>
      </c>
      <c r="E86" s="28" t="s">
        <v>256</v>
      </c>
      <c r="F86" s="26" t="s">
        <v>61</v>
      </c>
      <c r="G86" s="26">
        <v>35.299999999999997</v>
      </c>
      <c r="H86" s="26" t="s">
        <v>35</v>
      </c>
      <c r="I86" s="26" t="s">
        <v>60</v>
      </c>
      <c r="J86" s="28" t="s">
        <v>37</v>
      </c>
      <c r="K86" s="28" t="s">
        <v>37</v>
      </c>
      <c r="L86" s="76" t="s">
        <v>37</v>
      </c>
      <c r="M86" s="28" t="s">
        <v>37</v>
      </c>
      <c r="N86" s="28" t="s">
        <v>37</v>
      </c>
      <c r="O86" s="28" t="s">
        <v>37</v>
      </c>
      <c r="P86" s="28"/>
      <c r="Q86" s="28">
        <v>1</v>
      </c>
      <c r="R86" s="77" t="s">
        <v>66</v>
      </c>
      <c r="S86" s="27" t="s">
        <v>265</v>
      </c>
      <c r="T86" s="28" t="s">
        <v>266</v>
      </c>
      <c r="U86" s="28" t="s">
        <v>418</v>
      </c>
      <c r="V86" s="1">
        <v>45717</v>
      </c>
      <c r="W86" s="1">
        <v>46053</v>
      </c>
      <c r="X86" s="72" t="s">
        <v>76</v>
      </c>
      <c r="Y86" s="26" t="s">
        <v>41</v>
      </c>
      <c r="Z86" s="26" t="s">
        <v>42</v>
      </c>
      <c r="AA86" s="7">
        <v>44945</v>
      </c>
      <c r="AB86" s="28">
        <v>89</v>
      </c>
    </row>
    <row r="87" spans="1:28" s="34" customFormat="1" ht="28.5" customHeight="1">
      <c r="A87" s="3">
        <v>79</v>
      </c>
      <c r="B87" s="37" t="s">
        <v>70</v>
      </c>
      <c r="C87" s="19" t="s">
        <v>244</v>
      </c>
      <c r="D87" s="73" t="s">
        <v>60</v>
      </c>
      <c r="E87" s="19" t="s">
        <v>257</v>
      </c>
      <c r="F87" s="29" t="s">
        <v>61</v>
      </c>
      <c r="G87" s="29">
        <v>12.1</v>
      </c>
      <c r="H87" s="29" t="s">
        <v>35</v>
      </c>
      <c r="I87" s="29" t="s">
        <v>60</v>
      </c>
      <c r="J87" s="19" t="s">
        <v>37</v>
      </c>
      <c r="K87" s="19" t="s">
        <v>37</v>
      </c>
      <c r="L87" s="19" t="s">
        <v>37</v>
      </c>
      <c r="M87" s="19" t="s">
        <v>37</v>
      </c>
      <c r="N87" s="19" t="s">
        <v>37</v>
      </c>
      <c r="O87" s="19" t="s">
        <v>37</v>
      </c>
      <c r="P87" s="19"/>
      <c r="Q87" s="19">
        <v>1</v>
      </c>
      <c r="R87" s="22" t="s">
        <v>66</v>
      </c>
      <c r="S87" s="22" t="s">
        <v>267</v>
      </c>
      <c r="T87" s="19" t="s">
        <v>268</v>
      </c>
      <c r="U87" s="28" t="s">
        <v>419</v>
      </c>
      <c r="V87" s="1">
        <v>45717</v>
      </c>
      <c r="W87" s="1">
        <v>46053</v>
      </c>
      <c r="X87" s="73" t="s">
        <v>76</v>
      </c>
      <c r="Y87" s="29" t="s">
        <v>41</v>
      </c>
      <c r="Z87" s="29" t="s">
        <v>42</v>
      </c>
      <c r="AA87" s="21">
        <v>44945</v>
      </c>
      <c r="AB87" s="19">
        <v>89</v>
      </c>
    </row>
    <row r="88" spans="1:28" ht="28.5" customHeight="1">
      <c r="A88" s="3">
        <v>80</v>
      </c>
      <c r="B88" s="36" t="s">
        <v>70</v>
      </c>
      <c r="C88" s="28" t="s">
        <v>245</v>
      </c>
      <c r="D88" s="72" t="s">
        <v>60</v>
      </c>
      <c r="E88" s="28" t="s">
        <v>257</v>
      </c>
      <c r="F88" s="26" t="s">
        <v>61</v>
      </c>
      <c r="G88" s="26">
        <v>14</v>
      </c>
      <c r="H88" s="26" t="s">
        <v>35</v>
      </c>
      <c r="I88" s="26" t="s">
        <v>60</v>
      </c>
      <c r="J88" s="28" t="s">
        <v>37</v>
      </c>
      <c r="K88" s="28" t="s">
        <v>37</v>
      </c>
      <c r="L88" s="76" t="s">
        <v>37</v>
      </c>
      <c r="M88" s="28" t="s">
        <v>37</v>
      </c>
      <c r="N88" s="28" t="s">
        <v>37</v>
      </c>
      <c r="O88" s="28" t="s">
        <v>37</v>
      </c>
      <c r="P88" s="28"/>
      <c r="Q88" s="28">
        <v>1</v>
      </c>
      <c r="R88" s="77" t="s">
        <v>163</v>
      </c>
      <c r="S88" s="27" t="s">
        <v>379</v>
      </c>
      <c r="T88" s="28" t="s">
        <v>380</v>
      </c>
      <c r="U88" s="28" t="s">
        <v>414</v>
      </c>
      <c r="V88" s="1">
        <v>45658</v>
      </c>
      <c r="W88" s="1">
        <v>45991</v>
      </c>
      <c r="X88" s="72" t="s">
        <v>76</v>
      </c>
      <c r="Y88" s="26" t="s">
        <v>41</v>
      </c>
      <c r="Z88" s="26" t="s">
        <v>42</v>
      </c>
      <c r="AA88" s="7">
        <v>44945</v>
      </c>
      <c r="AB88" s="28">
        <v>89</v>
      </c>
    </row>
    <row r="89" spans="1:28" ht="28.5" customHeight="1">
      <c r="A89" s="3">
        <v>81</v>
      </c>
      <c r="B89" s="36" t="s">
        <v>70</v>
      </c>
      <c r="C89" s="28" t="s">
        <v>246</v>
      </c>
      <c r="D89" s="72" t="s">
        <v>60</v>
      </c>
      <c r="E89" s="28" t="s">
        <v>257</v>
      </c>
      <c r="F89" s="26" t="s">
        <v>61</v>
      </c>
      <c r="G89" s="26">
        <v>17.2</v>
      </c>
      <c r="H89" s="26" t="s">
        <v>35</v>
      </c>
      <c r="I89" s="26" t="s">
        <v>60</v>
      </c>
      <c r="J89" s="28" t="s">
        <v>37</v>
      </c>
      <c r="K89" s="28" t="s">
        <v>37</v>
      </c>
      <c r="L89" s="76" t="s">
        <v>37</v>
      </c>
      <c r="M89" s="28" t="s">
        <v>37</v>
      </c>
      <c r="N89" s="28" t="s">
        <v>37</v>
      </c>
      <c r="O89" s="28" t="s">
        <v>37</v>
      </c>
      <c r="P89" s="28">
        <v>1</v>
      </c>
      <c r="Q89" s="28">
        <v>1</v>
      </c>
      <c r="R89" s="77" t="s">
        <v>163</v>
      </c>
      <c r="S89" s="27" t="s">
        <v>302</v>
      </c>
      <c r="T89" s="28" t="s">
        <v>303</v>
      </c>
      <c r="U89" s="28" t="s">
        <v>381</v>
      </c>
      <c r="V89" s="1">
        <v>45505</v>
      </c>
      <c r="W89" s="1">
        <v>46173</v>
      </c>
      <c r="X89" s="72" t="s">
        <v>76</v>
      </c>
      <c r="Y89" s="26" t="s">
        <v>41</v>
      </c>
      <c r="Z89" s="26" t="s">
        <v>42</v>
      </c>
      <c r="AA89" s="7">
        <v>44945</v>
      </c>
      <c r="AB89" s="28">
        <v>89</v>
      </c>
    </row>
    <row r="90" spans="1:28" ht="28.5" customHeight="1">
      <c r="A90" s="3">
        <v>82</v>
      </c>
      <c r="B90" s="36" t="s">
        <v>70</v>
      </c>
      <c r="C90" s="28" t="s">
        <v>247</v>
      </c>
      <c r="D90" s="72" t="s">
        <v>60</v>
      </c>
      <c r="E90" s="28" t="s">
        <v>257</v>
      </c>
      <c r="F90" s="26" t="s">
        <v>61</v>
      </c>
      <c r="G90" s="26">
        <v>14</v>
      </c>
      <c r="H90" s="26" t="s">
        <v>35</v>
      </c>
      <c r="I90" s="26" t="s">
        <v>60</v>
      </c>
      <c r="J90" s="28" t="s">
        <v>37</v>
      </c>
      <c r="K90" s="28" t="s">
        <v>37</v>
      </c>
      <c r="L90" s="76" t="s">
        <v>37</v>
      </c>
      <c r="M90" s="28" t="s">
        <v>37</v>
      </c>
      <c r="N90" s="28" t="s">
        <v>37</v>
      </c>
      <c r="O90" s="28" t="s">
        <v>37</v>
      </c>
      <c r="P90" s="28"/>
      <c r="Q90" s="28">
        <v>1</v>
      </c>
      <c r="R90" s="77" t="s">
        <v>66</v>
      </c>
      <c r="S90" s="27" t="s">
        <v>68</v>
      </c>
      <c r="T90" s="28" t="s">
        <v>269</v>
      </c>
      <c r="U90" s="28" t="s">
        <v>382</v>
      </c>
      <c r="V90" s="1">
        <v>45566</v>
      </c>
      <c r="W90" s="1">
        <v>46234</v>
      </c>
      <c r="X90" s="74" t="s">
        <v>76</v>
      </c>
      <c r="Y90" s="26" t="s">
        <v>41</v>
      </c>
      <c r="Z90" s="26" t="s">
        <v>42</v>
      </c>
      <c r="AA90" s="7">
        <v>44945</v>
      </c>
      <c r="AB90" s="28">
        <v>89</v>
      </c>
    </row>
    <row r="91" spans="1:28" ht="28.5" customHeight="1">
      <c r="A91" s="3">
        <v>83</v>
      </c>
      <c r="B91" s="36" t="s">
        <v>70</v>
      </c>
      <c r="C91" s="28" t="s">
        <v>248</v>
      </c>
      <c r="D91" s="72" t="s">
        <v>60</v>
      </c>
      <c r="E91" s="28" t="s">
        <v>257</v>
      </c>
      <c r="F91" s="26" t="s">
        <v>61</v>
      </c>
      <c r="G91" s="26">
        <v>29.9</v>
      </c>
      <c r="H91" s="26" t="s">
        <v>35</v>
      </c>
      <c r="I91" s="26" t="s">
        <v>60</v>
      </c>
      <c r="J91" s="28" t="s">
        <v>37</v>
      </c>
      <c r="K91" s="28" t="s">
        <v>37</v>
      </c>
      <c r="L91" s="76" t="s">
        <v>37</v>
      </c>
      <c r="M91" s="28" t="s">
        <v>37</v>
      </c>
      <c r="N91" s="28" t="s">
        <v>37</v>
      </c>
      <c r="O91" s="28" t="s">
        <v>37</v>
      </c>
      <c r="P91" s="28"/>
      <c r="Q91" s="28">
        <v>1</v>
      </c>
      <c r="R91" s="77" t="s">
        <v>66</v>
      </c>
      <c r="S91" s="27" t="s">
        <v>295</v>
      </c>
      <c r="T91" s="28" t="s">
        <v>296</v>
      </c>
      <c r="U91" s="12" t="s">
        <v>383</v>
      </c>
      <c r="V91" s="13">
        <v>45597</v>
      </c>
      <c r="W91" s="13">
        <v>45930</v>
      </c>
      <c r="X91" s="72" t="s">
        <v>76</v>
      </c>
      <c r="Y91" s="26" t="s">
        <v>41</v>
      </c>
      <c r="Z91" s="26" t="s">
        <v>42</v>
      </c>
      <c r="AA91" s="7">
        <v>44945</v>
      </c>
      <c r="AB91" s="28">
        <v>89</v>
      </c>
    </row>
    <row r="92" spans="1:28" ht="28.5" customHeight="1">
      <c r="A92" s="3">
        <v>84</v>
      </c>
      <c r="B92" s="36" t="s">
        <v>70</v>
      </c>
      <c r="C92" s="28" t="s">
        <v>249</v>
      </c>
      <c r="D92" s="72" t="s">
        <v>60</v>
      </c>
      <c r="E92" s="28" t="s">
        <v>257</v>
      </c>
      <c r="F92" s="26" t="s">
        <v>61</v>
      </c>
      <c r="G92" s="26">
        <v>11.1</v>
      </c>
      <c r="H92" s="26" t="s">
        <v>35</v>
      </c>
      <c r="I92" s="26" t="s">
        <v>60</v>
      </c>
      <c r="J92" s="28" t="s">
        <v>37</v>
      </c>
      <c r="K92" s="28" t="s">
        <v>37</v>
      </c>
      <c r="L92" s="76" t="s">
        <v>37</v>
      </c>
      <c r="M92" s="28" t="s">
        <v>37</v>
      </c>
      <c r="N92" s="28" t="s">
        <v>37</v>
      </c>
      <c r="O92" s="28" t="s">
        <v>37</v>
      </c>
      <c r="P92" s="28"/>
      <c r="Q92" s="28">
        <v>1</v>
      </c>
      <c r="R92" s="77" t="s">
        <v>66</v>
      </c>
      <c r="S92" s="27" t="s">
        <v>295</v>
      </c>
      <c r="T92" s="28" t="s">
        <v>296</v>
      </c>
      <c r="U92" s="12" t="s">
        <v>384</v>
      </c>
      <c r="V92" s="13">
        <v>45597</v>
      </c>
      <c r="W92" s="13">
        <v>45930</v>
      </c>
      <c r="X92" s="72" t="s">
        <v>76</v>
      </c>
      <c r="Y92" s="26" t="s">
        <v>41</v>
      </c>
      <c r="Z92" s="26" t="s">
        <v>42</v>
      </c>
      <c r="AA92" s="7">
        <v>44945</v>
      </c>
      <c r="AB92" s="28">
        <v>89</v>
      </c>
    </row>
    <row r="93" spans="1:28" ht="28.5" customHeight="1">
      <c r="A93" s="3">
        <v>85</v>
      </c>
      <c r="B93" s="26" t="s">
        <v>279</v>
      </c>
      <c r="C93" s="28" t="s">
        <v>250</v>
      </c>
      <c r="D93" s="72" t="s">
        <v>276</v>
      </c>
      <c r="E93" s="8" t="s">
        <v>270</v>
      </c>
      <c r="F93" s="15" t="s">
        <v>151</v>
      </c>
      <c r="G93" s="4">
        <v>7.75</v>
      </c>
      <c r="H93" s="26" t="s">
        <v>35</v>
      </c>
      <c r="I93" s="26" t="s">
        <v>258</v>
      </c>
      <c r="J93" s="28" t="s">
        <v>277</v>
      </c>
      <c r="K93" s="28" t="s">
        <v>37</v>
      </c>
      <c r="L93" s="76" t="s">
        <v>276</v>
      </c>
      <c r="M93" s="28" t="s">
        <v>37</v>
      </c>
      <c r="N93" s="28">
        <v>2011</v>
      </c>
      <c r="O93" s="28" t="s">
        <v>278</v>
      </c>
      <c r="P93" s="28"/>
      <c r="Q93" s="28">
        <v>1</v>
      </c>
      <c r="R93" s="77" t="s">
        <v>62</v>
      </c>
      <c r="S93" s="27" t="s">
        <v>275</v>
      </c>
      <c r="T93" s="28" t="s">
        <v>59</v>
      </c>
      <c r="U93" s="28" t="s">
        <v>385</v>
      </c>
      <c r="V93" s="1">
        <v>45365</v>
      </c>
      <c r="W93" s="2">
        <v>47096</v>
      </c>
      <c r="X93" s="72" t="s">
        <v>76</v>
      </c>
      <c r="Y93" s="26" t="s">
        <v>41</v>
      </c>
      <c r="Z93" s="26" t="s">
        <v>42</v>
      </c>
      <c r="AA93" s="7">
        <v>44945</v>
      </c>
      <c r="AB93" s="28">
        <v>89</v>
      </c>
    </row>
    <row r="94" spans="1:28" ht="43.5" customHeight="1">
      <c r="A94" s="3">
        <v>86</v>
      </c>
      <c r="B94" s="26"/>
      <c r="C94" s="28" t="s">
        <v>373</v>
      </c>
      <c r="D94" s="72" t="s">
        <v>135</v>
      </c>
      <c r="E94" s="28" t="s">
        <v>437</v>
      </c>
      <c r="F94" s="26" t="s">
        <v>61</v>
      </c>
      <c r="G94" s="4">
        <v>614</v>
      </c>
      <c r="H94" s="26" t="s">
        <v>35</v>
      </c>
      <c r="I94" s="26" t="s">
        <v>135</v>
      </c>
      <c r="J94" s="28" t="s">
        <v>37</v>
      </c>
      <c r="K94" s="28" t="s">
        <v>37</v>
      </c>
      <c r="L94" s="76" t="s">
        <v>37</v>
      </c>
      <c r="M94" s="28" t="s">
        <v>37</v>
      </c>
      <c r="N94" s="28" t="s">
        <v>37</v>
      </c>
      <c r="O94" s="28" t="s">
        <v>37</v>
      </c>
      <c r="P94" s="28"/>
      <c r="Q94" s="28">
        <v>1</v>
      </c>
      <c r="R94" s="77" t="s">
        <v>62</v>
      </c>
      <c r="S94" s="27" t="s">
        <v>307</v>
      </c>
      <c r="T94" s="28" t="s">
        <v>308</v>
      </c>
      <c r="U94" s="28" t="s">
        <v>309</v>
      </c>
      <c r="V94" s="1">
        <v>45176</v>
      </c>
      <c r="W94" s="1" t="s">
        <v>427</v>
      </c>
      <c r="X94" s="72" t="s">
        <v>76</v>
      </c>
      <c r="Y94" s="26" t="s">
        <v>41</v>
      </c>
      <c r="Z94" s="26" t="s">
        <v>42</v>
      </c>
      <c r="AA94" s="7">
        <v>44945</v>
      </c>
      <c r="AB94" s="28">
        <v>89</v>
      </c>
    </row>
    <row r="95" spans="1:28" ht="28.5" customHeight="1">
      <c r="A95" s="3">
        <v>87</v>
      </c>
      <c r="B95" s="39" t="s">
        <v>282</v>
      </c>
      <c r="C95" s="28" t="s">
        <v>251</v>
      </c>
      <c r="D95" s="72" t="s">
        <v>60</v>
      </c>
      <c r="E95" s="28" t="s">
        <v>259</v>
      </c>
      <c r="F95" s="26" t="s">
        <v>61</v>
      </c>
      <c r="G95" s="26">
        <v>283.89999999999998</v>
      </c>
      <c r="H95" s="26" t="s">
        <v>35</v>
      </c>
      <c r="I95" s="26" t="s">
        <v>60</v>
      </c>
      <c r="J95" s="28" t="s">
        <v>37</v>
      </c>
      <c r="K95" s="28" t="s">
        <v>37</v>
      </c>
      <c r="L95" s="76" t="s">
        <v>37</v>
      </c>
      <c r="M95" s="28" t="s">
        <v>37</v>
      </c>
      <c r="N95" s="28" t="s">
        <v>37</v>
      </c>
      <c r="O95" s="28" t="s">
        <v>37</v>
      </c>
      <c r="P95" s="28"/>
      <c r="Q95" s="28">
        <v>1</v>
      </c>
      <c r="R95" s="77" t="s">
        <v>66</v>
      </c>
      <c r="S95" s="27" t="s">
        <v>271</v>
      </c>
      <c r="T95" s="28" t="s">
        <v>272</v>
      </c>
      <c r="U95" s="27" t="s">
        <v>273</v>
      </c>
      <c r="V95" s="1" t="s">
        <v>274</v>
      </c>
      <c r="W95" s="1">
        <v>46660</v>
      </c>
      <c r="X95" s="72" t="s">
        <v>76</v>
      </c>
      <c r="Y95" s="26" t="s">
        <v>41</v>
      </c>
      <c r="Z95" s="26" t="s">
        <v>42</v>
      </c>
      <c r="AA95" s="7">
        <v>44945</v>
      </c>
      <c r="AB95" s="28">
        <v>89</v>
      </c>
    </row>
    <row r="96" spans="1:28" ht="58.5" customHeight="1">
      <c r="A96" s="3">
        <v>88</v>
      </c>
      <c r="B96" s="26" t="s">
        <v>288</v>
      </c>
      <c r="C96" s="11" t="s">
        <v>285</v>
      </c>
      <c r="D96" s="72" t="s">
        <v>190</v>
      </c>
      <c r="E96" s="15" t="s">
        <v>149</v>
      </c>
      <c r="F96" s="15" t="s">
        <v>149</v>
      </c>
      <c r="G96" s="15">
        <v>7.7</v>
      </c>
      <c r="H96" s="26" t="s">
        <v>35</v>
      </c>
      <c r="I96" s="26" t="s">
        <v>283</v>
      </c>
      <c r="J96" s="28" t="s">
        <v>277</v>
      </c>
      <c r="K96" s="28" t="s">
        <v>37</v>
      </c>
      <c r="L96" s="72" t="s">
        <v>283</v>
      </c>
      <c r="M96" s="28" t="s">
        <v>284</v>
      </c>
      <c r="N96" s="28"/>
      <c r="O96" s="28"/>
      <c r="P96" s="28"/>
      <c r="Q96" s="28">
        <v>1</v>
      </c>
      <c r="R96" s="77" t="s">
        <v>75</v>
      </c>
      <c r="S96" s="27" t="s">
        <v>291</v>
      </c>
      <c r="T96" s="28" t="s">
        <v>292</v>
      </c>
      <c r="U96" s="28" t="s">
        <v>293</v>
      </c>
      <c r="V96" s="1">
        <v>45068</v>
      </c>
      <c r="W96" s="1">
        <v>48720</v>
      </c>
      <c r="X96" s="72" t="s">
        <v>76</v>
      </c>
      <c r="Y96" s="26" t="s">
        <v>41</v>
      </c>
      <c r="Z96" s="26" t="s">
        <v>42</v>
      </c>
      <c r="AA96" s="7">
        <v>45085</v>
      </c>
      <c r="AB96" s="28">
        <v>1692</v>
      </c>
    </row>
    <row r="97" spans="1:28" ht="89.25">
      <c r="A97" s="3">
        <v>89</v>
      </c>
      <c r="B97" s="26" t="s">
        <v>289</v>
      </c>
      <c r="C97" s="11" t="s">
        <v>286</v>
      </c>
      <c r="D97" s="72" t="s">
        <v>190</v>
      </c>
      <c r="E97" s="15" t="s">
        <v>149</v>
      </c>
      <c r="F97" s="15" t="s">
        <v>149</v>
      </c>
      <c r="G97" s="15">
        <v>7.7</v>
      </c>
      <c r="H97" s="26" t="s">
        <v>35</v>
      </c>
      <c r="I97" s="26" t="s">
        <v>283</v>
      </c>
      <c r="J97" s="28" t="s">
        <v>277</v>
      </c>
      <c r="K97" s="28" t="s">
        <v>37</v>
      </c>
      <c r="L97" s="72" t="s">
        <v>283</v>
      </c>
      <c r="M97" s="28" t="s">
        <v>284</v>
      </c>
      <c r="N97" s="28"/>
      <c r="O97" s="28"/>
      <c r="P97" s="28"/>
      <c r="Q97" s="28">
        <v>1</v>
      </c>
      <c r="R97" s="77" t="s">
        <v>75</v>
      </c>
      <c r="S97" s="27" t="s">
        <v>291</v>
      </c>
      <c r="T97" s="28" t="s">
        <v>292</v>
      </c>
      <c r="U97" s="28" t="s">
        <v>293</v>
      </c>
      <c r="V97" s="1">
        <v>45068</v>
      </c>
      <c r="W97" s="1">
        <v>48720</v>
      </c>
      <c r="X97" s="72" t="s">
        <v>76</v>
      </c>
      <c r="Y97" s="26" t="s">
        <v>41</v>
      </c>
      <c r="Z97" s="26" t="s">
        <v>42</v>
      </c>
      <c r="AA97" s="7">
        <v>45085</v>
      </c>
      <c r="AB97" s="28">
        <v>1692</v>
      </c>
    </row>
    <row r="98" spans="1:28" ht="89.25">
      <c r="A98" s="3">
        <v>90</v>
      </c>
      <c r="B98" s="26" t="s">
        <v>290</v>
      </c>
      <c r="C98" s="26" t="s">
        <v>287</v>
      </c>
      <c r="D98" s="72" t="s">
        <v>190</v>
      </c>
      <c r="E98" s="15" t="s">
        <v>149</v>
      </c>
      <c r="F98" s="15" t="s">
        <v>149</v>
      </c>
      <c r="G98" s="15">
        <v>7.7</v>
      </c>
      <c r="H98" s="26" t="s">
        <v>35</v>
      </c>
      <c r="I98" s="26" t="s">
        <v>283</v>
      </c>
      <c r="J98" s="28" t="s">
        <v>277</v>
      </c>
      <c r="K98" s="28" t="s">
        <v>37</v>
      </c>
      <c r="L98" s="72" t="s">
        <v>283</v>
      </c>
      <c r="M98" s="28" t="s">
        <v>284</v>
      </c>
      <c r="N98" s="28"/>
      <c r="O98" s="28"/>
      <c r="P98" s="28"/>
      <c r="Q98" s="28">
        <v>1</v>
      </c>
      <c r="R98" s="77" t="s">
        <v>75</v>
      </c>
      <c r="S98" s="27" t="s">
        <v>291</v>
      </c>
      <c r="T98" s="28" t="s">
        <v>292</v>
      </c>
      <c r="U98" s="28" t="s">
        <v>293</v>
      </c>
      <c r="V98" s="1">
        <v>45068</v>
      </c>
      <c r="W98" s="1">
        <v>48720</v>
      </c>
      <c r="X98" s="72" t="s">
        <v>76</v>
      </c>
      <c r="Y98" s="26" t="s">
        <v>41</v>
      </c>
      <c r="Z98" s="26" t="s">
        <v>42</v>
      </c>
      <c r="AA98" s="7">
        <v>45085</v>
      </c>
      <c r="AB98" s="28">
        <v>1692</v>
      </c>
    </row>
    <row r="99" spans="1:28" ht="89.25">
      <c r="A99" s="3">
        <v>91</v>
      </c>
      <c r="B99" s="26" t="s">
        <v>347</v>
      </c>
      <c r="C99" s="26" t="s">
        <v>421</v>
      </c>
      <c r="D99" s="72" t="s">
        <v>190</v>
      </c>
      <c r="E99" s="15" t="s">
        <v>149</v>
      </c>
      <c r="F99" s="15" t="s">
        <v>149</v>
      </c>
      <c r="G99" s="15">
        <v>7.7</v>
      </c>
      <c r="H99" s="26" t="s">
        <v>35</v>
      </c>
      <c r="I99" s="26" t="s">
        <v>283</v>
      </c>
      <c r="J99" s="28" t="s">
        <v>277</v>
      </c>
      <c r="K99" s="28" t="s">
        <v>37</v>
      </c>
      <c r="L99" s="72" t="s">
        <v>283</v>
      </c>
      <c r="M99" s="28" t="s">
        <v>284</v>
      </c>
      <c r="N99" s="28"/>
      <c r="O99" s="28"/>
      <c r="P99" s="28"/>
      <c r="Q99" s="28">
        <v>1</v>
      </c>
      <c r="R99" s="77" t="s">
        <v>75</v>
      </c>
      <c r="S99" s="27" t="s">
        <v>291</v>
      </c>
      <c r="T99" s="28" t="s">
        <v>292</v>
      </c>
      <c r="U99" s="28" t="s">
        <v>293</v>
      </c>
      <c r="V99" s="1">
        <v>45068</v>
      </c>
      <c r="W99" s="1">
        <v>48720</v>
      </c>
      <c r="X99" s="72" t="s">
        <v>76</v>
      </c>
      <c r="Y99" s="26" t="s">
        <v>41</v>
      </c>
      <c r="Z99" s="26" t="s">
        <v>42</v>
      </c>
      <c r="AA99" s="7">
        <v>45173</v>
      </c>
      <c r="AB99" s="28">
        <v>2553</v>
      </c>
    </row>
    <row r="100" spans="1:28" ht="89.25">
      <c r="A100" s="3">
        <v>92</v>
      </c>
      <c r="B100" s="26" t="s">
        <v>347</v>
      </c>
      <c r="C100" s="26" t="s">
        <v>298</v>
      </c>
      <c r="D100" s="72" t="s">
        <v>190</v>
      </c>
      <c r="E100" s="15" t="s">
        <v>149</v>
      </c>
      <c r="F100" s="15" t="s">
        <v>149</v>
      </c>
      <c r="G100" s="15">
        <v>31.8</v>
      </c>
      <c r="H100" s="26" t="s">
        <v>35</v>
      </c>
      <c r="I100" s="26" t="s">
        <v>299</v>
      </c>
      <c r="J100" s="28" t="s">
        <v>277</v>
      </c>
      <c r="K100" s="28" t="s">
        <v>37</v>
      </c>
      <c r="L100" s="72" t="s">
        <v>299</v>
      </c>
      <c r="M100" s="8" t="s">
        <v>148</v>
      </c>
      <c r="N100" s="28"/>
      <c r="O100" s="28"/>
      <c r="P100" s="28"/>
      <c r="Q100" s="28">
        <v>1</v>
      </c>
      <c r="R100" s="77" t="s">
        <v>66</v>
      </c>
      <c r="S100" s="32" t="s">
        <v>310</v>
      </c>
      <c r="T100" s="28" t="s">
        <v>311</v>
      </c>
      <c r="U100" s="28" t="s">
        <v>312</v>
      </c>
      <c r="V100" s="1">
        <v>45240</v>
      </c>
      <c r="W100" s="2">
        <v>48892</v>
      </c>
      <c r="X100" s="72" t="s">
        <v>76</v>
      </c>
      <c r="Y100" s="26" t="s">
        <v>41</v>
      </c>
      <c r="Z100" s="26" t="s">
        <v>42</v>
      </c>
      <c r="AA100" s="7">
        <v>45173</v>
      </c>
      <c r="AB100" s="28">
        <v>2553</v>
      </c>
    </row>
    <row r="101" spans="1:28" ht="28.5" customHeight="1">
      <c r="A101" s="3">
        <v>93</v>
      </c>
      <c r="B101" s="26" t="s">
        <v>347</v>
      </c>
      <c r="C101" s="26" t="s">
        <v>298</v>
      </c>
      <c r="D101" s="72" t="s">
        <v>190</v>
      </c>
      <c r="E101" s="15" t="s">
        <v>149</v>
      </c>
      <c r="F101" s="15" t="s">
        <v>149</v>
      </c>
      <c r="G101" s="15">
        <v>32</v>
      </c>
      <c r="H101" s="26" t="s">
        <v>35</v>
      </c>
      <c r="I101" s="26" t="s">
        <v>299</v>
      </c>
      <c r="J101" s="28" t="s">
        <v>277</v>
      </c>
      <c r="K101" s="28" t="s">
        <v>37</v>
      </c>
      <c r="L101" s="72" t="s">
        <v>299</v>
      </c>
      <c r="M101" s="8" t="s">
        <v>148</v>
      </c>
      <c r="N101" s="8" t="s">
        <v>148</v>
      </c>
      <c r="O101" s="8" t="s">
        <v>148</v>
      </c>
      <c r="P101" s="8">
        <v>1</v>
      </c>
      <c r="Q101" s="28">
        <v>1</v>
      </c>
      <c r="R101" s="77" t="s">
        <v>163</v>
      </c>
      <c r="S101" s="27" t="s">
        <v>350</v>
      </c>
      <c r="T101" s="28" t="s">
        <v>351</v>
      </c>
      <c r="U101" s="28" t="s">
        <v>352</v>
      </c>
      <c r="V101" s="6">
        <v>45373</v>
      </c>
      <c r="W101" s="6">
        <v>49024</v>
      </c>
      <c r="X101" s="72" t="s">
        <v>76</v>
      </c>
      <c r="Y101" s="26" t="s">
        <v>41</v>
      </c>
      <c r="Z101" s="26" t="s">
        <v>42</v>
      </c>
      <c r="AA101" s="7">
        <v>45173</v>
      </c>
      <c r="AB101" s="28">
        <v>2553</v>
      </c>
    </row>
    <row r="102" spans="1:28" ht="76.5">
      <c r="A102" s="3">
        <v>94</v>
      </c>
      <c r="B102" s="26" t="s">
        <v>347</v>
      </c>
      <c r="C102" s="26" t="s">
        <v>301</v>
      </c>
      <c r="D102" s="72" t="s">
        <v>135</v>
      </c>
      <c r="E102" s="26" t="s">
        <v>300</v>
      </c>
      <c r="F102" s="15" t="s">
        <v>149</v>
      </c>
      <c r="G102" s="15">
        <v>1382</v>
      </c>
      <c r="H102" s="26" t="s">
        <v>35</v>
      </c>
      <c r="I102" s="26" t="s">
        <v>135</v>
      </c>
      <c r="J102" s="28" t="s">
        <v>37</v>
      </c>
      <c r="K102" s="28" t="s">
        <v>37</v>
      </c>
      <c r="L102" s="76" t="s">
        <v>37</v>
      </c>
      <c r="M102" s="8" t="s">
        <v>148</v>
      </c>
      <c r="N102" s="8" t="s">
        <v>148</v>
      </c>
      <c r="O102" s="8" t="s">
        <v>148</v>
      </c>
      <c r="P102" s="8"/>
      <c r="Q102" s="8" t="s">
        <v>148</v>
      </c>
      <c r="R102" s="77" t="s">
        <v>356</v>
      </c>
      <c r="S102" s="27" t="s">
        <v>355</v>
      </c>
      <c r="T102" s="28" t="s">
        <v>318</v>
      </c>
      <c r="U102" s="28" t="s">
        <v>357</v>
      </c>
      <c r="V102" s="6">
        <v>45434</v>
      </c>
      <c r="W102" s="6">
        <v>46347</v>
      </c>
      <c r="X102" s="72" t="s">
        <v>76</v>
      </c>
      <c r="Y102" s="26" t="s">
        <v>41</v>
      </c>
      <c r="Z102" s="26" t="s">
        <v>42</v>
      </c>
      <c r="AA102" s="7">
        <v>45173</v>
      </c>
      <c r="AB102" s="28">
        <v>2553</v>
      </c>
    </row>
    <row r="103" spans="1:28" ht="89.25">
      <c r="A103" s="3">
        <v>95</v>
      </c>
      <c r="B103" s="26" t="s">
        <v>346</v>
      </c>
      <c r="C103" s="11" t="s">
        <v>319</v>
      </c>
      <c r="D103" s="72" t="s">
        <v>190</v>
      </c>
      <c r="E103" s="15" t="s">
        <v>149</v>
      </c>
      <c r="F103" s="15" t="s">
        <v>149</v>
      </c>
      <c r="G103" s="15">
        <v>7.7</v>
      </c>
      <c r="H103" s="26" t="s">
        <v>35</v>
      </c>
      <c r="I103" s="26" t="s">
        <v>283</v>
      </c>
      <c r="J103" s="28" t="s">
        <v>277</v>
      </c>
      <c r="K103" s="28" t="s">
        <v>37</v>
      </c>
      <c r="L103" s="72" t="s">
        <v>283</v>
      </c>
      <c r="M103" s="28" t="s">
        <v>284</v>
      </c>
      <c r="N103" s="28"/>
      <c r="O103" s="28"/>
      <c r="P103" s="28"/>
      <c r="Q103" s="28">
        <v>1</v>
      </c>
      <c r="R103" s="77" t="s">
        <v>75</v>
      </c>
      <c r="S103" s="27" t="s">
        <v>291</v>
      </c>
      <c r="T103" s="28" t="s">
        <v>292</v>
      </c>
      <c r="U103" s="28" t="s">
        <v>293</v>
      </c>
      <c r="V103" s="1">
        <v>45068</v>
      </c>
      <c r="W103" s="1">
        <v>48720</v>
      </c>
      <c r="X103" s="72" t="s">
        <v>76</v>
      </c>
      <c r="Y103" s="26" t="s">
        <v>41</v>
      </c>
      <c r="Z103" s="26" t="s">
        <v>42</v>
      </c>
      <c r="AA103" s="7">
        <v>45335</v>
      </c>
      <c r="AB103" s="28">
        <v>367</v>
      </c>
    </row>
    <row r="104" spans="1:28" ht="89.25">
      <c r="A104" s="3">
        <v>96</v>
      </c>
      <c r="B104" s="26" t="s">
        <v>345</v>
      </c>
      <c r="C104" s="11" t="s">
        <v>320</v>
      </c>
      <c r="D104" s="72" t="s">
        <v>190</v>
      </c>
      <c r="E104" s="15" t="s">
        <v>149</v>
      </c>
      <c r="F104" s="15" t="s">
        <v>149</v>
      </c>
      <c r="G104" s="15">
        <v>7.7</v>
      </c>
      <c r="H104" s="26" t="s">
        <v>35</v>
      </c>
      <c r="I104" s="26" t="s">
        <v>283</v>
      </c>
      <c r="J104" s="28" t="s">
        <v>277</v>
      </c>
      <c r="K104" s="28" t="s">
        <v>37</v>
      </c>
      <c r="L104" s="72" t="s">
        <v>283</v>
      </c>
      <c r="M104" s="28" t="s">
        <v>284</v>
      </c>
      <c r="N104" s="28"/>
      <c r="O104" s="28"/>
      <c r="P104" s="28"/>
      <c r="Q104" s="28">
        <v>1</v>
      </c>
      <c r="R104" s="77" t="s">
        <v>75</v>
      </c>
      <c r="S104" s="27" t="s">
        <v>291</v>
      </c>
      <c r="T104" s="28" t="s">
        <v>292</v>
      </c>
      <c r="U104" s="28" t="s">
        <v>293</v>
      </c>
      <c r="V104" s="1">
        <v>45068</v>
      </c>
      <c r="W104" s="1">
        <v>48720</v>
      </c>
      <c r="X104" s="72" t="s">
        <v>76</v>
      </c>
      <c r="Y104" s="26" t="s">
        <v>41</v>
      </c>
      <c r="Z104" s="26" t="s">
        <v>42</v>
      </c>
      <c r="AA104" s="7">
        <v>45335</v>
      </c>
      <c r="AB104" s="28">
        <v>367</v>
      </c>
    </row>
    <row r="105" spans="1:28" ht="89.25">
      <c r="A105" s="3">
        <v>97</v>
      </c>
      <c r="B105" s="26" t="s">
        <v>344</v>
      </c>
      <c r="C105" s="11" t="s">
        <v>321</v>
      </c>
      <c r="D105" s="72" t="s">
        <v>190</v>
      </c>
      <c r="E105" s="15" t="s">
        <v>149</v>
      </c>
      <c r="F105" s="15" t="s">
        <v>149</v>
      </c>
      <c r="G105" s="15">
        <v>7.7</v>
      </c>
      <c r="H105" s="26" t="s">
        <v>35</v>
      </c>
      <c r="I105" s="26" t="s">
        <v>283</v>
      </c>
      <c r="J105" s="28" t="s">
        <v>277</v>
      </c>
      <c r="K105" s="28" t="s">
        <v>37</v>
      </c>
      <c r="L105" s="72" t="s">
        <v>283</v>
      </c>
      <c r="M105" s="28" t="s">
        <v>284</v>
      </c>
      <c r="N105" s="28"/>
      <c r="O105" s="28"/>
      <c r="P105" s="28"/>
      <c r="Q105" s="28">
        <v>1</v>
      </c>
      <c r="R105" s="77" t="s">
        <v>75</v>
      </c>
      <c r="S105" s="27" t="s">
        <v>291</v>
      </c>
      <c r="T105" s="28" t="s">
        <v>292</v>
      </c>
      <c r="U105" s="28" t="s">
        <v>293</v>
      </c>
      <c r="V105" s="1">
        <v>45068</v>
      </c>
      <c r="W105" s="1">
        <v>48720</v>
      </c>
      <c r="X105" s="72" t="s">
        <v>76</v>
      </c>
      <c r="Y105" s="26" t="s">
        <v>41</v>
      </c>
      <c r="Z105" s="26" t="s">
        <v>42</v>
      </c>
      <c r="AA105" s="7">
        <v>45335</v>
      </c>
      <c r="AB105" s="28">
        <v>367</v>
      </c>
    </row>
    <row r="106" spans="1:28" ht="89.25">
      <c r="A106" s="3">
        <v>98</v>
      </c>
      <c r="B106" s="26" t="s">
        <v>343</v>
      </c>
      <c r="C106" s="11" t="s">
        <v>322</v>
      </c>
      <c r="D106" s="72" t="s">
        <v>190</v>
      </c>
      <c r="E106" s="15" t="s">
        <v>149</v>
      </c>
      <c r="F106" s="15" t="s">
        <v>149</v>
      </c>
      <c r="G106" s="15">
        <v>7.7</v>
      </c>
      <c r="H106" s="26" t="s">
        <v>35</v>
      </c>
      <c r="I106" s="26" t="s">
        <v>283</v>
      </c>
      <c r="J106" s="28" t="s">
        <v>277</v>
      </c>
      <c r="K106" s="28" t="s">
        <v>37</v>
      </c>
      <c r="L106" s="72" t="s">
        <v>283</v>
      </c>
      <c r="M106" s="28" t="s">
        <v>284</v>
      </c>
      <c r="N106" s="28"/>
      <c r="O106" s="28"/>
      <c r="P106" s="28"/>
      <c r="Q106" s="28">
        <v>1</v>
      </c>
      <c r="R106" s="77" t="s">
        <v>75</v>
      </c>
      <c r="S106" s="27" t="s">
        <v>291</v>
      </c>
      <c r="T106" s="28" t="s">
        <v>292</v>
      </c>
      <c r="U106" s="28" t="s">
        <v>293</v>
      </c>
      <c r="V106" s="1">
        <v>45068</v>
      </c>
      <c r="W106" s="1">
        <v>48720</v>
      </c>
      <c r="X106" s="72" t="s">
        <v>76</v>
      </c>
      <c r="Y106" s="26" t="s">
        <v>41</v>
      </c>
      <c r="Z106" s="26" t="s">
        <v>42</v>
      </c>
      <c r="AA106" s="7">
        <v>45335</v>
      </c>
      <c r="AB106" s="28">
        <v>367</v>
      </c>
    </row>
    <row r="107" spans="1:28" ht="89.25">
      <c r="A107" s="3">
        <v>99</v>
      </c>
      <c r="B107" s="26" t="s">
        <v>342</v>
      </c>
      <c r="C107" s="11" t="s">
        <v>323</v>
      </c>
      <c r="D107" s="72" t="s">
        <v>190</v>
      </c>
      <c r="E107" s="15" t="s">
        <v>149</v>
      </c>
      <c r="F107" s="15" t="s">
        <v>149</v>
      </c>
      <c r="G107" s="15">
        <v>7.7</v>
      </c>
      <c r="H107" s="26" t="s">
        <v>35</v>
      </c>
      <c r="I107" s="26" t="s">
        <v>283</v>
      </c>
      <c r="J107" s="28" t="s">
        <v>277</v>
      </c>
      <c r="K107" s="28" t="s">
        <v>37</v>
      </c>
      <c r="L107" s="72" t="s">
        <v>283</v>
      </c>
      <c r="M107" s="28" t="s">
        <v>284</v>
      </c>
      <c r="N107" s="28"/>
      <c r="O107" s="28"/>
      <c r="P107" s="28"/>
      <c r="Q107" s="28">
        <v>1</v>
      </c>
      <c r="R107" s="77" t="s">
        <v>75</v>
      </c>
      <c r="S107" s="27" t="s">
        <v>291</v>
      </c>
      <c r="T107" s="28" t="s">
        <v>292</v>
      </c>
      <c r="U107" s="28" t="s">
        <v>293</v>
      </c>
      <c r="V107" s="1">
        <v>45068</v>
      </c>
      <c r="W107" s="1">
        <v>48720</v>
      </c>
      <c r="X107" s="72" t="s">
        <v>76</v>
      </c>
      <c r="Y107" s="26" t="s">
        <v>41</v>
      </c>
      <c r="Z107" s="26" t="s">
        <v>42</v>
      </c>
      <c r="AA107" s="7">
        <v>45335</v>
      </c>
      <c r="AB107" s="28">
        <v>367</v>
      </c>
    </row>
    <row r="108" spans="1:28" ht="89.25">
      <c r="A108" s="3">
        <v>100</v>
      </c>
      <c r="B108" s="26" t="s">
        <v>341</v>
      </c>
      <c r="C108" s="11" t="s">
        <v>324</v>
      </c>
      <c r="D108" s="72" t="s">
        <v>190</v>
      </c>
      <c r="E108" s="15" t="s">
        <v>149</v>
      </c>
      <c r="F108" s="15" t="s">
        <v>149</v>
      </c>
      <c r="G108" s="15">
        <v>7.7</v>
      </c>
      <c r="H108" s="26" t="s">
        <v>35</v>
      </c>
      <c r="I108" s="26" t="s">
        <v>283</v>
      </c>
      <c r="J108" s="28" t="s">
        <v>277</v>
      </c>
      <c r="K108" s="28" t="s">
        <v>37</v>
      </c>
      <c r="L108" s="72" t="s">
        <v>283</v>
      </c>
      <c r="M108" s="28" t="s">
        <v>284</v>
      </c>
      <c r="N108" s="28"/>
      <c r="O108" s="28"/>
      <c r="P108" s="28"/>
      <c r="Q108" s="28">
        <v>1</v>
      </c>
      <c r="R108" s="77" t="s">
        <v>75</v>
      </c>
      <c r="S108" s="27" t="s">
        <v>291</v>
      </c>
      <c r="T108" s="28" t="s">
        <v>292</v>
      </c>
      <c r="U108" s="28" t="s">
        <v>293</v>
      </c>
      <c r="V108" s="1">
        <v>45068</v>
      </c>
      <c r="W108" s="1">
        <v>48720</v>
      </c>
      <c r="X108" s="72" t="s">
        <v>76</v>
      </c>
      <c r="Y108" s="26" t="s">
        <v>41</v>
      </c>
      <c r="Z108" s="26" t="s">
        <v>42</v>
      </c>
      <c r="AA108" s="7">
        <v>45335</v>
      </c>
      <c r="AB108" s="28">
        <v>367</v>
      </c>
    </row>
    <row r="109" spans="1:28" ht="28.5" customHeight="1">
      <c r="A109" s="3">
        <v>101</v>
      </c>
      <c r="B109" s="36" t="s">
        <v>56</v>
      </c>
      <c r="C109" s="28" t="s">
        <v>325</v>
      </c>
      <c r="D109" s="72" t="s">
        <v>60</v>
      </c>
      <c r="E109" s="28" t="s">
        <v>254</v>
      </c>
      <c r="F109" s="26" t="s">
        <v>61</v>
      </c>
      <c r="G109" s="26">
        <v>20.6</v>
      </c>
      <c r="H109" s="26" t="s">
        <v>35</v>
      </c>
      <c r="I109" s="26" t="s">
        <v>60</v>
      </c>
      <c r="J109" s="28" t="s">
        <v>37</v>
      </c>
      <c r="K109" s="28" t="s">
        <v>37</v>
      </c>
      <c r="L109" s="76" t="s">
        <v>37</v>
      </c>
      <c r="M109" s="28" t="s">
        <v>37</v>
      </c>
      <c r="N109" s="28" t="s">
        <v>37</v>
      </c>
      <c r="O109" s="28" t="s">
        <v>37</v>
      </c>
      <c r="P109" s="28"/>
      <c r="Q109" s="28">
        <v>1</v>
      </c>
      <c r="R109" s="77" t="s">
        <v>66</v>
      </c>
      <c r="S109" s="27" t="s">
        <v>376</v>
      </c>
      <c r="T109" s="28" t="s">
        <v>377</v>
      </c>
      <c r="U109" s="28" t="s">
        <v>386</v>
      </c>
      <c r="V109" s="95">
        <v>45782</v>
      </c>
      <c r="W109" s="95">
        <v>46112</v>
      </c>
      <c r="X109" s="72" t="s">
        <v>76</v>
      </c>
      <c r="Y109" s="26" t="s">
        <v>41</v>
      </c>
      <c r="Z109" s="26" t="s">
        <v>42</v>
      </c>
      <c r="AA109" s="7">
        <v>45335</v>
      </c>
      <c r="AB109" s="28">
        <v>367</v>
      </c>
    </row>
    <row r="110" spans="1:28" ht="28.5" customHeight="1">
      <c r="A110" s="3">
        <v>102</v>
      </c>
      <c r="B110" s="36" t="s">
        <v>70</v>
      </c>
      <c r="C110" s="28" t="s">
        <v>326</v>
      </c>
      <c r="D110" s="72" t="s">
        <v>60</v>
      </c>
      <c r="E110" s="28" t="s">
        <v>257</v>
      </c>
      <c r="F110" s="26" t="s">
        <v>61</v>
      </c>
      <c r="G110" s="26">
        <v>11.1</v>
      </c>
      <c r="H110" s="26" t="s">
        <v>35</v>
      </c>
      <c r="I110" s="26" t="s">
        <v>60</v>
      </c>
      <c r="J110" s="28" t="s">
        <v>37</v>
      </c>
      <c r="K110" s="28" t="s">
        <v>37</v>
      </c>
      <c r="L110" s="76" t="s">
        <v>37</v>
      </c>
      <c r="M110" s="28" t="s">
        <v>37</v>
      </c>
      <c r="N110" s="28" t="s">
        <v>37</v>
      </c>
      <c r="O110" s="28" t="s">
        <v>37</v>
      </c>
      <c r="P110" s="28"/>
      <c r="Q110" s="28">
        <v>1</v>
      </c>
      <c r="R110" s="77" t="s">
        <v>163</v>
      </c>
      <c r="S110" s="27" t="s">
        <v>327</v>
      </c>
      <c r="T110" s="28" t="s">
        <v>328</v>
      </c>
      <c r="U110" s="28" t="s">
        <v>387</v>
      </c>
      <c r="V110" s="1">
        <v>45474</v>
      </c>
      <c r="W110" s="1">
        <v>45808</v>
      </c>
      <c r="X110" s="72" t="s">
        <v>76</v>
      </c>
      <c r="Y110" s="26" t="s">
        <v>41</v>
      </c>
      <c r="Z110" s="26" t="s">
        <v>42</v>
      </c>
      <c r="AA110" s="7">
        <v>45335</v>
      </c>
      <c r="AB110" s="28">
        <v>367</v>
      </c>
    </row>
    <row r="111" spans="1:28" ht="28.5" customHeight="1">
      <c r="A111" s="3">
        <v>103</v>
      </c>
      <c r="B111" s="26" t="s">
        <v>115</v>
      </c>
      <c r="C111" s="26" t="s">
        <v>116</v>
      </c>
      <c r="D111" s="72" t="s">
        <v>60</v>
      </c>
      <c r="E111" s="26" t="s">
        <v>348</v>
      </c>
      <c r="F111" s="26" t="s">
        <v>61</v>
      </c>
      <c r="G111" s="4">
        <v>36.6</v>
      </c>
      <c r="H111" s="26" t="s">
        <v>35</v>
      </c>
      <c r="I111" s="26" t="s">
        <v>60</v>
      </c>
      <c r="J111" s="28" t="s">
        <v>37</v>
      </c>
      <c r="K111" s="28" t="s">
        <v>37</v>
      </c>
      <c r="L111" s="76" t="s">
        <v>37</v>
      </c>
      <c r="M111" s="28" t="s">
        <v>37</v>
      </c>
      <c r="N111" s="28" t="s">
        <v>37</v>
      </c>
      <c r="O111" s="28" t="s">
        <v>37</v>
      </c>
      <c r="P111" s="28"/>
      <c r="Q111" s="3">
        <v>1</v>
      </c>
      <c r="R111" s="77" t="s">
        <v>66</v>
      </c>
      <c r="S111" s="32" t="s">
        <v>442</v>
      </c>
      <c r="T111" s="30" t="s">
        <v>69</v>
      </c>
      <c r="U111" s="31" t="s">
        <v>443</v>
      </c>
      <c r="V111" s="1">
        <v>45839</v>
      </c>
      <c r="W111" s="2">
        <v>46173</v>
      </c>
      <c r="X111" s="72" t="s">
        <v>76</v>
      </c>
      <c r="Y111" s="26" t="s">
        <v>41</v>
      </c>
      <c r="Z111" s="26" t="s">
        <v>42</v>
      </c>
      <c r="AA111" s="7">
        <v>45335</v>
      </c>
      <c r="AB111" s="28">
        <v>367</v>
      </c>
    </row>
    <row r="112" spans="1:28" ht="28.5" customHeight="1">
      <c r="A112" s="3">
        <v>104</v>
      </c>
      <c r="B112" s="26" t="s">
        <v>118</v>
      </c>
      <c r="C112" s="26" t="s">
        <v>119</v>
      </c>
      <c r="D112" s="72" t="s">
        <v>60</v>
      </c>
      <c r="E112" s="26" t="s">
        <v>349</v>
      </c>
      <c r="F112" s="26" t="s">
        <v>34</v>
      </c>
      <c r="G112" s="4">
        <v>36</v>
      </c>
      <c r="H112" s="26" t="s">
        <v>35</v>
      </c>
      <c r="I112" s="26" t="s">
        <v>60</v>
      </c>
      <c r="J112" s="28" t="s">
        <v>37</v>
      </c>
      <c r="K112" s="28" t="s">
        <v>37</v>
      </c>
      <c r="L112" s="76" t="s">
        <v>37</v>
      </c>
      <c r="M112" s="28" t="s">
        <v>37</v>
      </c>
      <c r="N112" s="28" t="s">
        <v>37</v>
      </c>
      <c r="O112" s="28" t="s">
        <v>37</v>
      </c>
      <c r="P112" s="28"/>
      <c r="Q112" s="3">
        <v>1</v>
      </c>
      <c r="R112" s="77" t="s">
        <v>66</v>
      </c>
      <c r="S112" s="27" t="s">
        <v>329</v>
      </c>
      <c r="T112" s="26" t="s">
        <v>122</v>
      </c>
      <c r="U112" s="28" t="s">
        <v>330</v>
      </c>
      <c r="V112" s="1">
        <v>44881</v>
      </c>
      <c r="W112" s="5">
        <v>46695</v>
      </c>
      <c r="X112" s="72" t="s">
        <v>40</v>
      </c>
      <c r="Y112" s="26" t="s">
        <v>41</v>
      </c>
      <c r="Z112" s="26" t="s">
        <v>42</v>
      </c>
      <c r="AA112" s="7">
        <v>45335</v>
      </c>
      <c r="AB112" s="28">
        <v>367</v>
      </c>
    </row>
    <row r="113" spans="1:28" ht="28.5" customHeight="1">
      <c r="A113" s="3">
        <v>105</v>
      </c>
      <c r="B113" s="26"/>
      <c r="C113" s="26" t="s">
        <v>331</v>
      </c>
      <c r="D113" s="72" t="s">
        <v>190</v>
      </c>
      <c r="E113" s="15"/>
      <c r="F113" s="15"/>
      <c r="G113" s="15">
        <v>775</v>
      </c>
      <c r="H113" s="26" t="s">
        <v>35</v>
      </c>
      <c r="I113" s="26" t="s">
        <v>333</v>
      </c>
      <c r="J113" s="28"/>
      <c r="K113" s="28"/>
      <c r="L113" s="72"/>
      <c r="M113" s="8"/>
      <c r="N113" s="8"/>
      <c r="O113" s="8"/>
      <c r="P113" s="8"/>
      <c r="Q113" s="28">
        <v>1</v>
      </c>
      <c r="R113" s="77" t="s">
        <v>66</v>
      </c>
      <c r="S113" s="27" t="s">
        <v>335</v>
      </c>
      <c r="T113" s="26" t="s">
        <v>122</v>
      </c>
      <c r="U113" s="28" t="s">
        <v>336</v>
      </c>
      <c r="V113" s="1">
        <v>44722</v>
      </c>
      <c r="W113" s="2">
        <v>48385</v>
      </c>
      <c r="X113" s="72" t="s">
        <v>40</v>
      </c>
      <c r="Y113" s="26" t="s">
        <v>41</v>
      </c>
      <c r="Z113" s="26" t="s">
        <v>42</v>
      </c>
      <c r="AA113" s="7">
        <v>45335</v>
      </c>
      <c r="AB113" s="28">
        <v>367</v>
      </c>
    </row>
    <row r="114" spans="1:28" ht="28.5" customHeight="1">
      <c r="A114" s="3">
        <v>106</v>
      </c>
      <c r="B114" s="26"/>
      <c r="C114" s="26" t="s">
        <v>331</v>
      </c>
      <c r="D114" s="72" t="s">
        <v>190</v>
      </c>
      <c r="E114" s="15"/>
      <c r="F114" s="15"/>
      <c r="G114" s="15">
        <v>58.6</v>
      </c>
      <c r="H114" s="26" t="s">
        <v>35</v>
      </c>
      <c r="I114" s="26" t="s">
        <v>332</v>
      </c>
      <c r="J114" s="28"/>
      <c r="K114" s="28"/>
      <c r="L114" s="72"/>
      <c r="M114" s="8"/>
      <c r="N114" s="8"/>
      <c r="O114" s="8"/>
      <c r="P114" s="8"/>
      <c r="Q114" s="28">
        <v>1</v>
      </c>
      <c r="R114" s="77" t="s">
        <v>66</v>
      </c>
      <c r="S114" s="27" t="s">
        <v>335</v>
      </c>
      <c r="T114" s="26" t="s">
        <v>122</v>
      </c>
      <c r="U114" s="28" t="s">
        <v>336</v>
      </c>
      <c r="V114" s="1">
        <v>44722</v>
      </c>
      <c r="W114" s="2">
        <v>48385</v>
      </c>
      <c r="X114" s="72" t="s">
        <v>40</v>
      </c>
      <c r="Y114" s="26" t="s">
        <v>41</v>
      </c>
      <c r="Z114" s="26" t="s">
        <v>42</v>
      </c>
      <c r="AA114" s="7">
        <v>45335</v>
      </c>
      <c r="AB114" s="28">
        <v>367</v>
      </c>
    </row>
    <row r="115" spans="1:28" ht="28.5" customHeight="1">
      <c r="A115" s="3">
        <v>107</v>
      </c>
      <c r="B115" s="26"/>
      <c r="C115" s="26" t="s">
        <v>331</v>
      </c>
      <c r="D115" s="72" t="s">
        <v>190</v>
      </c>
      <c r="E115" s="15"/>
      <c r="F115" s="15"/>
      <c r="G115" s="15">
        <v>379.6</v>
      </c>
      <c r="H115" s="26" t="s">
        <v>35</v>
      </c>
      <c r="I115" s="26" t="s">
        <v>334</v>
      </c>
      <c r="J115" s="28"/>
      <c r="K115" s="28"/>
      <c r="L115" s="72"/>
      <c r="M115" s="8"/>
      <c r="N115" s="8"/>
      <c r="O115" s="8"/>
      <c r="P115" s="8"/>
      <c r="Q115" s="28">
        <v>1</v>
      </c>
      <c r="R115" s="77" t="s">
        <v>66</v>
      </c>
      <c r="S115" s="27" t="s">
        <v>335</v>
      </c>
      <c r="T115" s="26" t="s">
        <v>122</v>
      </c>
      <c r="U115" s="28" t="s">
        <v>336</v>
      </c>
      <c r="V115" s="1">
        <v>44722</v>
      </c>
      <c r="W115" s="2">
        <v>48385</v>
      </c>
      <c r="X115" s="72" t="s">
        <v>40</v>
      </c>
      <c r="Y115" s="26" t="s">
        <v>41</v>
      </c>
      <c r="Z115" s="26" t="s">
        <v>42</v>
      </c>
      <c r="AA115" s="7">
        <v>45335</v>
      </c>
      <c r="AB115" s="28">
        <v>367</v>
      </c>
    </row>
    <row r="116" spans="1:28" ht="28.5" customHeight="1">
      <c r="A116" s="3">
        <v>108</v>
      </c>
      <c r="B116" s="26"/>
      <c r="C116" s="26" t="s">
        <v>212</v>
      </c>
      <c r="D116" s="72" t="s">
        <v>190</v>
      </c>
      <c r="E116" s="15" t="s">
        <v>149</v>
      </c>
      <c r="F116" s="15" t="s">
        <v>149</v>
      </c>
      <c r="G116" s="15" t="s">
        <v>149</v>
      </c>
      <c r="H116" s="15" t="s">
        <v>149</v>
      </c>
      <c r="I116" s="15" t="s">
        <v>149</v>
      </c>
      <c r="J116" s="28" t="s">
        <v>191</v>
      </c>
      <c r="K116" s="28" t="s">
        <v>37</v>
      </c>
      <c r="L116" s="72" t="s">
        <v>337</v>
      </c>
      <c r="M116" s="28" t="s">
        <v>338</v>
      </c>
      <c r="N116" s="28"/>
      <c r="O116" s="28" t="s">
        <v>213</v>
      </c>
      <c r="P116" s="28"/>
      <c r="Q116" s="28">
        <v>1</v>
      </c>
      <c r="R116" s="77" t="s">
        <v>75</v>
      </c>
      <c r="S116" s="27" t="s">
        <v>211</v>
      </c>
      <c r="T116" s="28" t="s">
        <v>210</v>
      </c>
      <c r="U116" s="28">
        <v>138</v>
      </c>
      <c r="V116" s="1">
        <v>44197</v>
      </c>
      <c r="W116" s="1">
        <v>46387</v>
      </c>
      <c r="X116" s="72" t="s">
        <v>76</v>
      </c>
      <c r="Y116" s="26" t="s">
        <v>41</v>
      </c>
      <c r="Z116" s="26" t="s">
        <v>42</v>
      </c>
      <c r="AA116" s="7">
        <v>45335</v>
      </c>
      <c r="AB116" s="28">
        <v>367</v>
      </c>
    </row>
    <row r="117" spans="1:28" ht="28.5" customHeight="1">
      <c r="A117" s="3">
        <v>109</v>
      </c>
      <c r="B117" s="26"/>
      <c r="C117" s="26" t="s">
        <v>212</v>
      </c>
      <c r="D117" s="72" t="s">
        <v>190</v>
      </c>
      <c r="E117" s="15" t="s">
        <v>149</v>
      </c>
      <c r="F117" s="15" t="s">
        <v>149</v>
      </c>
      <c r="G117" s="15" t="s">
        <v>149</v>
      </c>
      <c r="H117" s="15" t="s">
        <v>149</v>
      </c>
      <c r="I117" s="15" t="s">
        <v>149</v>
      </c>
      <c r="J117" s="28" t="s">
        <v>191</v>
      </c>
      <c r="K117" s="28" t="s">
        <v>37</v>
      </c>
      <c r="L117" s="72" t="s">
        <v>337</v>
      </c>
      <c r="M117" s="28" t="s">
        <v>338</v>
      </c>
      <c r="N117" s="28"/>
      <c r="O117" s="28" t="s">
        <v>213</v>
      </c>
      <c r="P117" s="28"/>
      <c r="Q117" s="28">
        <v>1</v>
      </c>
      <c r="R117" s="77" t="s">
        <v>75</v>
      </c>
      <c r="S117" s="27" t="s">
        <v>211</v>
      </c>
      <c r="T117" s="28" t="s">
        <v>210</v>
      </c>
      <c r="U117" s="28">
        <v>138</v>
      </c>
      <c r="V117" s="1">
        <v>44197</v>
      </c>
      <c r="W117" s="1">
        <v>46387</v>
      </c>
      <c r="X117" s="72" t="s">
        <v>76</v>
      </c>
      <c r="Y117" s="26" t="s">
        <v>41</v>
      </c>
      <c r="Z117" s="26" t="s">
        <v>42</v>
      </c>
      <c r="AA117" s="7">
        <v>45335</v>
      </c>
      <c r="AB117" s="28">
        <v>367</v>
      </c>
    </row>
    <row r="118" spans="1:28" ht="28.5" customHeight="1">
      <c r="A118" s="3">
        <v>110</v>
      </c>
      <c r="B118" s="26"/>
      <c r="C118" s="26" t="s">
        <v>212</v>
      </c>
      <c r="D118" s="72" t="s">
        <v>190</v>
      </c>
      <c r="E118" s="15" t="s">
        <v>149</v>
      </c>
      <c r="F118" s="15" t="s">
        <v>149</v>
      </c>
      <c r="G118" s="15" t="s">
        <v>149</v>
      </c>
      <c r="H118" s="15" t="s">
        <v>149</v>
      </c>
      <c r="I118" s="15" t="s">
        <v>149</v>
      </c>
      <c r="J118" s="28" t="s">
        <v>191</v>
      </c>
      <c r="K118" s="28" t="s">
        <v>37</v>
      </c>
      <c r="L118" s="72" t="s">
        <v>337</v>
      </c>
      <c r="M118" s="28" t="s">
        <v>338</v>
      </c>
      <c r="N118" s="28"/>
      <c r="O118" s="28" t="s">
        <v>213</v>
      </c>
      <c r="P118" s="28"/>
      <c r="Q118" s="28">
        <v>1</v>
      </c>
      <c r="R118" s="77" t="s">
        <v>75</v>
      </c>
      <c r="S118" s="27" t="s">
        <v>211</v>
      </c>
      <c r="T118" s="28" t="s">
        <v>210</v>
      </c>
      <c r="U118" s="28">
        <v>138</v>
      </c>
      <c r="V118" s="1">
        <v>44197</v>
      </c>
      <c r="W118" s="1">
        <v>46387</v>
      </c>
      <c r="X118" s="72" t="s">
        <v>76</v>
      </c>
      <c r="Y118" s="26" t="s">
        <v>41</v>
      </c>
      <c r="Z118" s="26" t="s">
        <v>42</v>
      </c>
      <c r="AA118" s="7">
        <v>45335</v>
      </c>
      <c r="AB118" s="28">
        <v>367</v>
      </c>
    </row>
    <row r="119" spans="1:28" ht="28.5" customHeight="1">
      <c r="A119" s="3">
        <v>111</v>
      </c>
      <c r="B119" s="26"/>
      <c r="C119" s="26" t="s">
        <v>212</v>
      </c>
      <c r="D119" s="72" t="s">
        <v>190</v>
      </c>
      <c r="E119" s="15" t="s">
        <v>149</v>
      </c>
      <c r="F119" s="15" t="s">
        <v>149</v>
      </c>
      <c r="G119" s="15" t="s">
        <v>149</v>
      </c>
      <c r="H119" s="15" t="s">
        <v>149</v>
      </c>
      <c r="I119" s="15" t="s">
        <v>149</v>
      </c>
      <c r="J119" s="28" t="s">
        <v>191</v>
      </c>
      <c r="K119" s="28" t="s">
        <v>37</v>
      </c>
      <c r="L119" s="72" t="s">
        <v>337</v>
      </c>
      <c r="M119" s="28" t="s">
        <v>338</v>
      </c>
      <c r="N119" s="28"/>
      <c r="O119" s="28" t="s">
        <v>213</v>
      </c>
      <c r="P119" s="28"/>
      <c r="Q119" s="28">
        <v>1</v>
      </c>
      <c r="R119" s="77" t="s">
        <v>75</v>
      </c>
      <c r="S119" s="27" t="s">
        <v>211</v>
      </c>
      <c r="T119" s="28" t="s">
        <v>210</v>
      </c>
      <c r="U119" s="28">
        <v>138</v>
      </c>
      <c r="V119" s="1">
        <v>44197</v>
      </c>
      <c r="W119" s="1">
        <v>46387</v>
      </c>
      <c r="X119" s="72" t="s">
        <v>76</v>
      </c>
      <c r="Y119" s="26" t="s">
        <v>41</v>
      </c>
      <c r="Z119" s="26" t="s">
        <v>42</v>
      </c>
      <c r="AA119" s="7">
        <v>45335</v>
      </c>
      <c r="AB119" s="28">
        <v>367</v>
      </c>
    </row>
    <row r="120" spans="1:28" ht="28.5" customHeight="1">
      <c r="A120" s="3">
        <v>112</v>
      </c>
      <c r="B120" s="26"/>
      <c r="C120" s="26" t="s">
        <v>212</v>
      </c>
      <c r="D120" s="72" t="s">
        <v>190</v>
      </c>
      <c r="E120" s="15" t="s">
        <v>149</v>
      </c>
      <c r="F120" s="15" t="s">
        <v>149</v>
      </c>
      <c r="G120" s="15" t="s">
        <v>149</v>
      </c>
      <c r="H120" s="15" t="s">
        <v>149</v>
      </c>
      <c r="I120" s="15" t="s">
        <v>149</v>
      </c>
      <c r="J120" s="28" t="s">
        <v>191</v>
      </c>
      <c r="K120" s="28" t="s">
        <v>37</v>
      </c>
      <c r="L120" s="72" t="s">
        <v>337</v>
      </c>
      <c r="M120" s="28" t="s">
        <v>338</v>
      </c>
      <c r="N120" s="28"/>
      <c r="O120" s="28" t="s">
        <v>213</v>
      </c>
      <c r="P120" s="28"/>
      <c r="Q120" s="28">
        <v>1</v>
      </c>
      <c r="R120" s="77" t="s">
        <v>75</v>
      </c>
      <c r="S120" s="27" t="s">
        <v>211</v>
      </c>
      <c r="T120" s="28" t="s">
        <v>210</v>
      </c>
      <c r="U120" s="28">
        <v>138</v>
      </c>
      <c r="V120" s="1">
        <v>44197</v>
      </c>
      <c r="W120" s="1">
        <v>46387</v>
      </c>
      <c r="X120" s="72" t="s">
        <v>76</v>
      </c>
      <c r="Y120" s="26" t="s">
        <v>41</v>
      </c>
      <c r="Z120" s="26" t="s">
        <v>42</v>
      </c>
      <c r="AA120" s="7">
        <v>45335</v>
      </c>
      <c r="AB120" s="28">
        <v>367</v>
      </c>
    </row>
    <row r="121" spans="1:28" ht="28.5" customHeight="1">
      <c r="A121" s="3">
        <v>113</v>
      </c>
      <c r="B121" s="26"/>
      <c r="C121" s="26" t="s">
        <v>212</v>
      </c>
      <c r="D121" s="72" t="s">
        <v>190</v>
      </c>
      <c r="E121" s="15" t="s">
        <v>149</v>
      </c>
      <c r="F121" s="15" t="s">
        <v>149</v>
      </c>
      <c r="G121" s="15" t="s">
        <v>149</v>
      </c>
      <c r="H121" s="15" t="s">
        <v>149</v>
      </c>
      <c r="I121" s="15" t="s">
        <v>149</v>
      </c>
      <c r="J121" s="28" t="s">
        <v>191</v>
      </c>
      <c r="K121" s="28" t="s">
        <v>37</v>
      </c>
      <c r="L121" s="72" t="s">
        <v>337</v>
      </c>
      <c r="M121" s="28" t="s">
        <v>338</v>
      </c>
      <c r="N121" s="28"/>
      <c r="O121" s="28" t="s">
        <v>213</v>
      </c>
      <c r="P121" s="28"/>
      <c r="Q121" s="28">
        <v>1</v>
      </c>
      <c r="R121" s="77" t="s">
        <v>75</v>
      </c>
      <c r="S121" s="27" t="s">
        <v>211</v>
      </c>
      <c r="T121" s="28" t="s">
        <v>210</v>
      </c>
      <c r="U121" s="28">
        <v>138</v>
      </c>
      <c r="V121" s="1">
        <v>44197</v>
      </c>
      <c r="W121" s="1">
        <v>46387</v>
      </c>
      <c r="X121" s="72" t="s">
        <v>76</v>
      </c>
      <c r="Y121" s="26" t="s">
        <v>41</v>
      </c>
      <c r="Z121" s="26" t="s">
        <v>42</v>
      </c>
      <c r="AA121" s="7">
        <v>45335</v>
      </c>
      <c r="AB121" s="28">
        <v>367</v>
      </c>
    </row>
    <row r="122" spans="1:28" ht="28.5" customHeight="1">
      <c r="A122" s="3">
        <v>114</v>
      </c>
      <c r="B122" s="26"/>
      <c r="C122" s="26" t="s">
        <v>212</v>
      </c>
      <c r="D122" s="72" t="s">
        <v>190</v>
      </c>
      <c r="E122" s="15" t="s">
        <v>149</v>
      </c>
      <c r="F122" s="15" t="s">
        <v>149</v>
      </c>
      <c r="G122" s="15" t="s">
        <v>149</v>
      </c>
      <c r="H122" s="15" t="s">
        <v>149</v>
      </c>
      <c r="I122" s="15" t="s">
        <v>149</v>
      </c>
      <c r="J122" s="28" t="s">
        <v>191</v>
      </c>
      <c r="K122" s="28" t="s">
        <v>37</v>
      </c>
      <c r="L122" s="72" t="s">
        <v>337</v>
      </c>
      <c r="M122" s="28" t="s">
        <v>338</v>
      </c>
      <c r="N122" s="28"/>
      <c r="O122" s="28" t="s">
        <v>213</v>
      </c>
      <c r="P122" s="28"/>
      <c r="Q122" s="28">
        <v>1</v>
      </c>
      <c r="R122" s="77" t="s">
        <v>75</v>
      </c>
      <c r="S122" s="27" t="s">
        <v>211</v>
      </c>
      <c r="T122" s="28" t="s">
        <v>210</v>
      </c>
      <c r="U122" s="28">
        <v>138</v>
      </c>
      <c r="V122" s="1">
        <v>44197</v>
      </c>
      <c r="W122" s="1">
        <v>46387</v>
      </c>
      <c r="X122" s="72" t="s">
        <v>76</v>
      </c>
      <c r="Y122" s="26" t="s">
        <v>41</v>
      </c>
      <c r="Z122" s="26" t="s">
        <v>42</v>
      </c>
      <c r="AA122" s="7">
        <v>45335</v>
      </c>
      <c r="AB122" s="28">
        <v>367</v>
      </c>
    </row>
    <row r="123" spans="1:28" ht="28.5" customHeight="1">
      <c r="A123" s="3">
        <v>115</v>
      </c>
      <c r="B123" s="26"/>
      <c r="C123" s="26" t="s">
        <v>212</v>
      </c>
      <c r="D123" s="72" t="s">
        <v>190</v>
      </c>
      <c r="E123" s="15" t="s">
        <v>149</v>
      </c>
      <c r="F123" s="15" t="s">
        <v>149</v>
      </c>
      <c r="G123" s="15" t="s">
        <v>149</v>
      </c>
      <c r="H123" s="15" t="s">
        <v>149</v>
      </c>
      <c r="I123" s="15" t="s">
        <v>149</v>
      </c>
      <c r="J123" s="28" t="s">
        <v>191</v>
      </c>
      <c r="K123" s="28" t="s">
        <v>37</v>
      </c>
      <c r="L123" s="72" t="s">
        <v>337</v>
      </c>
      <c r="M123" s="28" t="s">
        <v>338</v>
      </c>
      <c r="N123" s="28"/>
      <c r="O123" s="28" t="s">
        <v>213</v>
      </c>
      <c r="P123" s="28"/>
      <c r="Q123" s="28">
        <v>1</v>
      </c>
      <c r="R123" s="77" t="s">
        <v>75</v>
      </c>
      <c r="S123" s="27" t="s">
        <v>211</v>
      </c>
      <c r="T123" s="28" t="s">
        <v>210</v>
      </c>
      <c r="U123" s="28">
        <v>138</v>
      </c>
      <c r="V123" s="1">
        <v>44197</v>
      </c>
      <c r="W123" s="1">
        <v>46387</v>
      </c>
      <c r="X123" s="72" t="s">
        <v>76</v>
      </c>
      <c r="Y123" s="26" t="s">
        <v>41</v>
      </c>
      <c r="Z123" s="26" t="s">
        <v>42</v>
      </c>
      <c r="AA123" s="7">
        <v>45335</v>
      </c>
      <c r="AB123" s="28">
        <v>367</v>
      </c>
    </row>
    <row r="124" spans="1:28" ht="28.5" customHeight="1">
      <c r="A124" s="3">
        <v>116</v>
      </c>
      <c r="B124" s="26"/>
      <c r="C124" s="26" t="s">
        <v>212</v>
      </c>
      <c r="D124" s="72" t="s">
        <v>190</v>
      </c>
      <c r="E124" s="15" t="s">
        <v>149</v>
      </c>
      <c r="F124" s="15" t="s">
        <v>149</v>
      </c>
      <c r="G124" s="15" t="s">
        <v>149</v>
      </c>
      <c r="H124" s="15" t="s">
        <v>149</v>
      </c>
      <c r="I124" s="15" t="s">
        <v>149</v>
      </c>
      <c r="J124" s="28" t="s">
        <v>191</v>
      </c>
      <c r="K124" s="28" t="s">
        <v>37</v>
      </c>
      <c r="L124" s="72" t="s">
        <v>337</v>
      </c>
      <c r="M124" s="28" t="s">
        <v>338</v>
      </c>
      <c r="N124" s="28"/>
      <c r="O124" s="28" t="s">
        <v>213</v>
      </c>
      <c r="P124" s="28"/>
      <c r="Q124" s="28">
        <v>1</v>
      </c>
      <c r="R124" s="77" t="s">
        <v>75</v>
      </c>
      <c r="S124" s="27" t="s">
        <v>211</v>
      </c>
      <c r="T124" s="28" t="s">
        <v>210</v>
      </c>
      <c r="U124" s="28">
        <v>138</v>
      </c>
      <c r="V124" s="1">
        <v>44197</v>
      </c>
      <c r="W124" s="1">
        <v>46387</v>
      </c>
      <c r="X124" s="72" t="s">
        <v>76</v>
      </c>
      <c r="Y124" s="26" t="s">
        <v>41</v>
      </c>
      <c r="Z124" s="26" t="s">
        <v>42</v>
      </c>
      <c r="AA124" s="7">
        <v>45335</v>
      </c>
      <c r="AB124" s="28">
        <v>367</v>
      </c>
    </row>
    <row r="125" spans="1:28" s="35" customFormat="1" ht="28.5" customHeight="1">
      <c r="A125" s="3">
        <v>117</v>
      </c>
      <c r="B125" s="26"/>
      <c r="C125" s="26" t="s">
        <v>358</v>
      </c>
      <c r="D125" s="72" t="s">
        <v>135</v>
      </c>
      <c r="E125" s="26" t="s">
        <v>359</v>
      </c>
      <c r="F125" s="26" t="s">
        <v>61</v>
      </c>
      <c r="G125" s="15">
        <v>1045</v>
      </c>
      <c r="H125" s="26" t="s">
        <v>35</v>
      </c>
      <c r="I125" s="26" t="s">
        <v>135</v>
      </c>
      <c r="J125" s="28" t="s">
        <v>37</v>
      </c>
      <c r="K125" s="28" t="s">
        <v>37</v>
      </c>
      <c r="L125" s="76" t="s">
        <v>37</v>
      </c>
      <c r="M125" s="28" t="s">
        <v>37</v>
      </c>
      <c r="N125" s="28" t="s">
        <v>37</v>
      </c>
      <c r="O125" s="28" t="s">
        <v>37</v>
      </c>
      <c r="P125" s="28"/>
      <c r="Q125" s="28">
        <v>1</v>
      </c>
      <c r="R125" s="77" t="s">
        <v>75</v>
      </c>
      <c r="S125" s="27" t="s">
        <v>360</v>
      </c>
      <c r="T125" s="28" t="s">
        <v>361</v>
      </c>
      <c r="U125" s="28" t="s">
        <v>362</v>
      </c>
      <c r="V125" s="1">
        <v>43802</v>
      </c>
      <c r="W125" s="1">
        <v>61699</v>
      </c>
      <c r="X125" s="72" t="s">
        <v>76</v>
      </c>
      <c r="Y125" s="26" t="s">
        <v>41</v>
      </c>
      <c r="Z125" s="26" t="s">
        <v>42</v>
      </c>
      <c r="AA125" s="7">
        <v>45598</v>
      </c>
      <c r="AB125" s="28">
        <v>2700</v>
      </c>
    </row>
    <row r="126" spans="1:28" s="35" customFormat="1" ht="28.5" customHeight="1">
      <c r="A126" s="3">
        <v>118</v>
      </c>
      <c r="B126" s="26"/>
      <c r="C126" s="26" t="s">
        <v>363</v>
      </c>
      <c r="D126" s="72" t="s">
        <v>135</v>
      </c>
      <c r="E126" s="26" t="s">
        <v>364</v>
      </c>
      <c r="F126" s="26" t="s">
        <v>61</v>
      </c>
      <c r="G126" s="15">
        <v>369</v>
      </c>
      <c r="H126" s="26" t="s">
        <v>35</v>
      </c>
      <c r="I126" s="26" t="s">
        <v>135</v>
      </c>
      <c r="J126" s="28" t="s">
        <v>37</v>
      </c>
      <c r="K126" s="28" t="s">
        <v>37</v>
      </c>
      <c r="L126" s="76" t="s">
        <v>37</v>
      </c>
      <c r="M126" s="28" t="s">
        <v>37</v>
      </c>
      <c r="N126" s="28" t="s">
        <v>37</v>
      </c>
      <c r="O126" s="28" t="s">
        <v>37</v>
      </c>
      <c r="P126" s="28"/>
      <c r="Q126" s="28">
        <v>1</v>
      </c>
      <c r="R126" s="77" t="s">
        <v>75</v>
      </c>
      <c r="S126" s="27" t="s">
        <v>366</v>
      </c>
      <c r="T126" s="28" t="s">
        <v>365</v>
      </c>
      <c r="U126" s="28" t="s">
        <v>367</v>
      </c>
      <c r="V126" s="1">
        <v>42151</v>
      </c>
      <c r="W126" s="1" t="s">
        <v>427</v>
      </c>
      <c r="X126" s="72" t="s">
        <v>76</v>
      </c>
      <c r="Y126" s="26" t="s">
        <v>41</v>
      </c>
      <c r="Z126" s="26" t="s">
        <v>42</v>
      </c>
      <c r="AA126" s="7">
        <v>45598</v>
      </c>
      <c r="AB126" s="28">
        <v>2700</v>
      </c>
    </row>
    <row r="127" spans="1:28" s="35" customFormat="1" ht="28.5" customHeight="1">
      <c r="A127" s="3">
        <v>119</v>
      </c>
      <c r="B127" s="26"/>
      <c r="C127" s="26" t="s">
        <v>368</v>
      </c>
      <c r="D127" s="72" t="s">
        <v>135</v>
      </c>
      <c r="E127" s="26" t="s">
        <v>369</v>
      </c>
      <c r="F127" s="26" t="s">
        <v>61</v>
      </c>
      <c r="G127" s="15">
        <v>4319</v>
      </c>
      <c r="H127" s="26" t="s">
        <v>35</v>
      </c>
      <c r="I127" s="26" t="s">
        <v>135</v>
      </c>
      <c r="J127" s="28" t="s">
        <v>37</v>
      </c>
      <c r="K127" s="28" t="s">
        <v>37</v>
      </c>
      <c r="L127" s="76" t="s">
        <v>37</v>
      </c>
      <c r="M127" s="28" t="s">
        <v>37</v>
      </c>
      <c r="N127" s="28" t="s">
        <v>37</v>
      </c>
      <c r="O127" s="28" t="s">
        <v>37</v>
      </c>
      <c r="P127" s="28"/>
      <c r="Q127" s="28">
        <v>1</v>
      </c>
      <c r="R127" s="77" t="s">
        <v>75</v>
      </c>
      <c r="S127" s="27" t="s">
        <v>370</v>
      </c>
      <c r="T127" s="28" t="s">
        <v>371</v>
      </c>
      <c r="U127" s="28" t="s">
        <v>372</v>
      </c>
      <c r="V127" s="1">
        <v>45014</v>
      </c>
      <c r="W127" s="1">
        <v>62911</v>
      </c>
      <c r="X127" s="72" t="s">
        <v>76</v>
      </c>
      <c r="Y127" s="26" t="s">
        <v>41</v>
      </c>
      <c r="Z127" s="26" t="s">
        <v>42</v>
      </c>
      <c r="AA127" s="7">
        <v>45598</v>
      </c>
      <c r="AB127" s="28">
        <v>2700</v>
      </c>
    </row>
    <row r="128" spans="1:28" s="35" customFormat="1" ht="28.5" customHeight="1">
      <c r="A128" s="3">
        <v>120</v>
      </c>
      <c r="B128" s="26"/>
      <c r="C128" s="26" t="s">
        <v>389</v>
      </c>
      <c r="D128" s="72" t="s">
        <v>135</v>
      </c>
      <c r="E128" s="26" t="s">
        <v>388</v>
      </c>
      <c r="F128" s="26" t="s">
        <v>61</v>
      </c>
      <c r="G128" s="15">
        <v>627</v>
      </c>
      <c r="H128" s="26" t="s">
        <v>35</v>
      </c>
      <c r="I128" s="26" t="s">
        <v>135</v>
      </c>
      <c r="J128" s="28" t="s">
        <v>37</v>
      </c>
      <c r="K128" s="28" t="s">
        <v>37</v>
      </c>
      <c r="L128" s="76" t="s">
        <v>37</v>
      </c>
      <c r="M128" s="28" t="s">
        <v>37</v>
      </c>
      <c r="N128" s="28" t="s">
        <v>37</v>
      </c>
      <c r="O128" s="28" t="s">
        <v>37</v>
      </c>
      <c r="P128" s="28"/>
      <c r="Q128" s="28">
        <v>1</v>
      </c>
      <c r="R128" s="77" t="s">
        <v>113</v>
      </c>
      <c r="S128" s="27" t="s">
        <v>391</v>
      </c>
      <c r="T128" s="28" t="s">
        <v>390</v>
      </c>
      <c r="U128" s="28" t="s">
        <v>422</v>
      </c>
      <c r="V128" s="1">
        <v>42471</v>
      </c>
      <c r="W128" s="1">
        <v>60356</v>
      </c>
      <c r="X128" s="72" t="s">
        <v>76</v>
      </c>
      <c r="Y128" s="26" t="s">
        <v>41</v>
      </c>
      <c r="Z128" s="26" t="s">
        <v>42</v>
      </c>
      <c r="AA128" s="7">
        <v>45728</v>
      </c>
      <c r="AB128" s="28">
        <v>718</v>
      </c>
    </row>
    <row r="129" spans="1:28" s="35" customFormat="1" ht="28.5" customHeight="1">
      <c r="A129" s="3">
        <v>121</v>
      </c>
      <c r="B129" s="26"/>
      <c r="C129" s="26" t="s">
        <v>392</v>
      </c>
      <c r="D129" s="72" t="s">
        <v>135</v>
      </c>
      <c r="E129" s="50" t="s">
        <v>393</v>
      </c>
      <c r="F129" s="50" t="s">
        <v>61</v>
      </c>
      <c r="G129" s="15">
        <v>663</v>
      </c>
      <c r="H129" s="50" t="s">
        <v>35</v>
      </c>
      <c r="I129" s="50" t="s">
        <v>135</v>
      </c>
      <c r="J129" s="51" t="s">
        <v>37</v>
      </c>
      <c r="K129" s="51" t="s">
        <v>37</v>
      </c>
      <c r="L129" s="76" t="s">
        <v>37</v>
      </c>
      <c r="M129" s="51" t="s">
        <v>37</v>
      </c>
      <c r="N129" s="51" t="s">
        <v>37</v>
      </c>
      <c r="O129" s="51" t="s">
        <v>37</v>
      </c>
      <c r="P129" s="51"/>
      <c r="Q129" s="51">
        <v>1</v>
      </c>
      <c r="R129" s="77" t="s">
        <v>75</v>
      </c>
      <c r="S129" s="53" t="s">
        <v>275</v>
      </c>
      <c r="T129" s="51" t="s">
        <v>394</v>
      </c>
      <c r="U129" s="52" t="s">
        <v>423</v>
      </c>
      <c r="V129" s="13">
        <v>44841</v>
      </c>
      <c r="W129" s="13">
        <v>46684</v>
      </c>
      <c r="X129" s="72" t="s">
        <v>76</v>
      </c>
      <c r="Y129" s="26" t="s">
        <v>41</v>
      </c>
      <c r="Z129" s="26" t="s">
        <v>42</v>
      </c>
      <c r="AA129" s="7">
        <v>45728</v>
      </c>
      <c r="AB129" s="28">
        <v>718</v>
      </c>
    </row>
    <row r="130" spans="1:28" s="35" customFormat="1" ht="76.5">
      <c r="A130" s="3">
        <v>122</v>
      </c>
      <c r="B130" s="72"/>
      <c r="C130" s="72" t="s">
        <v>396</v>
      </c>
      <c r="D130" s="72" t="s">
        <v>135</v>
      </c>
      <c r="E130" s="72" t="s">
        <v>395</v>
      </c>
      <c r="F130" s="72" t="s">
        <v>61</v>
      </c>
      <c r="G130" s="15">
        <v>785</v>
      </c>
      <c r="H130" s="72" t="s">
        <v>35</v>
      </c>
      <c r="I130" s="72" t="s">
        <v>135</v>
      </c>
      <c r="J130" s="91" t="s">
        <v>37</v>
      </c>
      <c r="K130" s="91" t="s">
        <v>37</v>
      </c>
      <c r="L130" s="91" t="s">
        <v>37</v>
      </c>
      <c r="M130" s="91" t="s">
        <v>37</v>
      </c>
      <c r="N130" s="91" t="s">
        <v>37</v>
      </c>
      <c r="O130" s="91" t="s">
        <v>37</v>
      </c>
      <c r="P130" s="91"/>
      <c r="Q130" s="91">
        <v>1</v>
      </c>
      <c r="R130" s="92" t="s">
        <v>75</v>
      </c>
      <c r="S130" s="92" t="s">
        <v>397</v>
      </c>
      <c r="T130" s="91" t="s">
        <v>398</v>
      </c>
      <c r="U130" s="91" t="s">
        <v>426</v>
      </c>
      <c r="V130" s="1">
        <v>42282</v>
      </c>
      <c r="W130" s="1" t="s">
        <v>427</v>
      </c>
      <c r="X130" s="72" t="s">
        <v>76</v>
      </c>
      <c r="Y130" s="72" t="s">
        <v>41</v>
      </c>
      <c r="Z130" s="72" t="s">
        <v>42</v>
      </c>
      <c r="AA130" s="7">
        <v>45728</v>
      </c>
      <c r="AB130" s="91">
        <v>718</v>
      </c>
    </row>
    <row r="131" spans="1:28" s="35" customFormat="1" ht="28.5" customHeight="1">
      <c r="A131" s="3">
        <v>123</v>
      </c>
      <c r="B131" s="26"/>
      <c r="C131" s="26" t="s">
        <v>401</v>
      </c>
      <c r="D131" s="72" t="s">
        <v>135</v>
      </c>
      <c r="E131" s="26" t="s">
        <v>402</v>
      </c>
      <c r="F131" s="26" t="s">
        <v>61</v>
      </c>
      <c r="G131" s="15">
        <v>350</v>
      </c>
      <c r="H131" s="26" t="s">
        <v>35</v>
      </c>
      <c r="I131" s="26" t="s">
        <v>135</v>
      </c>
      <c r="J131" s="28" t="s">
        <v>37</v>
      </c>
      <c r="K131" s="28" t="s">
        <v>37</v>
      </c>
      <c r="L131" s="76" t="s">
        <v>37</v>
      </c>
      <c r="M131" s="28" t="s">
        <v>37</v>
      </c>
      <c r="N131" s="28" t="s">
        <v>37</v>
      </c>
      <c r="O131" s="28" t="s">
        <v>37</v>
      </c>
      <c r="P131" s="28"/>
      <c r="Q131" s="28">
        <v>1</v>
      </c>
      <c r="R131" s="77" t="s">
        <v>113</v>
      </c>
      <c r="S131" s="27" t="s">
        <v>399</v>
      </c>
      <c r="T131" s="28" t="s">
        <v>400</v>
      </c>
      <c r="U131" s="28" t="s">
        <v>424</v>
      </c>
      <c r="V131" s="1">
        <v>42410</v>
      </c>
      <c r="W131" s="13" t="s">
        <v>427</v>
      </c>
      <c r="X131" s="72" t="s">
        <v>76</v>
      </c>
      <c r="Y131" s="26" t="s">
        <v>41</v>
      </c>
      <c r="Z131" s="26" t="s">
        <v>42</v>
      </c>
      <c r="AA131" s="7">
        <v>45728</v>
      </c>
      <c r="AB131" s="28">
        <v>718</v>
      </c>
    </row>
    <row r="132" spans="1:28" s="35" customFormat="1" ht="28.5" customHeight="1">
      <c r="A132" s="3">
        <v>124</v>
      </c>
      <c r="B132" s="26"/>
      <c r="C132" s="26" t="s">
        <v>404</v>
      </c>
      <c r="D132" s="72" t="s">
        <v>135</v>
      </c>
      <c r="E132" s="50" t="s">
        <v>403</v>
      </c>
      <c r="F132" s="50" t="s">
        <v>61</v>
      </c>
      <c r="G132" s="15">
        <v>16753</v>
      </c>
      <c r="H132" s="50" t="s">
        <v>35</v>
      </c>
      <c r="I132" s="50" t="s">
        <v>135</v>
      </c>
      <c r="J132" s="51" t="s">
        <v>37</v>
      </c>
      <c r="K132" s="51" t="s">
        <v>37</v>
      </c>
      <c r="L132" s="76" t="s">
        <v>37</v>
      </c>
      <c r="M132" s="51" t="s">
        <v>37</v>
      </c>
      <c r="N132" s="51" t="s">
        <v>37</v>
      </c>
      <c r="O132" s="51" t="s">
        <v>37</v>
      </c>
      <c r="P132" s="51"/>
      <c r="Q132" s="51">
        <v>1</v>
      </c>
      <c r="R132" s="77" t="s">
        <v>75</v>
      </c>
      <c r="S132" s="53" t="s">
        <v>432</v>
      </c>
      <c r="T132" s="51" t="s">
        <v>405</v>
      </c>
      <c r="U132" s="51" t="s">
        <v>425</v>
      </c>
      <c r="V132" s="1">
        <v>44697</v>
      </c>
      <c r="W132" s="1">
        <v>46523</v>
      </c>
      <c r="X132" s="72" t="s">
        <v>76</v>
      </c>
      <c r="Y132" s="26" t="s">
        <v>41</v>
      </c>
      <c r="Z132" s="26" t="s">
        <v>42</v>
      </c>
      <c r="AA132" s="7">
        <v>45728</v>
      </c>
      <c r="AB132" s="28">
        <v>718</v>
      </c>
    </row>
    <row r="133" spans="1:28" ht="28.5" customHeight="1">
      <c r="A133" s="3">
        <v>125</v>
      </c>
      <c r="B133" s="26"/>
      <c r="C133" s="26" t="s">
        <v>212</v>
      </c>
      <c r="D133" s="72" t="s">
        <v>190</v>
      </c>
      <c r="E133" s="15" t="s">
        <v>149</v>
      </c>
      <c r="F133" s="15" t="s">
        <v>149</v>
      </c>
      <c r="G133" s="15" t="s">
        <v>149</v>
      </c>
      <c r="H133" s="15" t="s">
        <v>149</v>
      </c>
      <c r="I133" s="15" t="s">
        <v>149</v>
      </c>
      <c r="J133" s="28" t="s">
        <v>191</v>
      </c>
      <c r="K133" s="28" t="s">
        <v>37</v>
      </c>
      <c r="L133" s="72" t="s">
        <v>337</v>
      </c>
      <c r="M133" s="28" t="s">
        <v>338</v>
      </c>
      <c r="N133" s="28"/>
      <c r="O133" s="28" t="s">
        <v>213</v>
      </c>
      <c r="P133" s="28"/>
      <c r="Q133" s="28">
        <v>1</v>
      </c>
      <c r="R133" s="77" t="s">
        <v>75</v>
      </c>
      <c r="S133" s="27" t="s">
        <v>211</v>
      </c>
      <c r="T133" s="28" t="s">
        <v>210</v>
      </c>
      <c r="U133" s="28">
        <v>138</v>
      </c>
      <c r="V133" s="1">
        <v>44197</v>
      </c>
      <c r="W133" s="1">
        <v>46387</v>
      </c>
      <c r="X133" s="72" t="s">
        <v>76</v>
      </c>
      <c r="Y133" s="26" t="s">
        <v>41</v>
      </c>
      <c r="Z133" s="26" t="s">
        <v>42</v>
      </c>
      <c r="AA133" s="7">
        <v>45728</v>
      </c>
      <c r="AB133" s="28">
        <v>718</v>
      </c>
    </row>
    <row r="134" spans="1:28" ht="28.5" customHeight="1">
      <c r="A134" s="3">
        <v>126</v>
      </c>
      <c r="B134" s="26"/>
      <c r="C134" s="26" t="s">
        <v>212</v>
      </c>
      <c r="D134" s="72" t="s">
        <v>190</v>
      </c>
      <c r="E134" s="15" t="s">
        <v>149</v>
      </c>
      <c r="F134" s="15" t="s">
        <v>149</v>
      </c>
      <c r="G134" s="15" t="s">
        <v>149</v>
      </c>
      <c r="H134" s="15" t="s">
        <v>149</v>
      </c>
      <c r="I134" s="15" t="s">
        <v>149</v>
      </c>
      <c r="J134" s="28" t="s">
        <v>191</v>
      </c>
      <c r="K134" s="28" t="s">
        <v>37</v>
      </c>
      <c r="L134" s="72" t="s">
        <v>337</v>
      </c>
      <c r="M134" s="28" t="s">
        <v>338</v>
      </c>
      <c r="N134" s="28"/>
      <c r="O134" s="28" t="s">
        <v>213</v>
      </c>
      <c r="P134" s="28"/>
      <c r="Q134" s="28">
        <v>1</v>
      </c>
      <c r="R134" s="77" t="s">
        <v>75</v>
      </c>
      <c r="S134" s="27" t="s">
        <v>211</v>
      </c>
      <c r="T134" s="28" t="s">
        <v>210</v>
      </c>
      <c r="U134" s="28">
        <v>138</v>
      </c>
      <c r="V134" s="1">
        <v>44197</v>
      </c>
      <c r="W134" s="1">
        <v>46387</v>
      </c>
      <c r="X134" s="72" t="s">
        <v>76</v>
      </c>
      <c r="Y134" s="26" t="s">
        <v>41</v>
      </c>
      <c r="Z134" s="26" t="s">
        <v>42</v>
      </c>
      <c r="AA134" s="7">
        <v>45728</v>
      </c>
      <c r="AB134" s="28">
        <v>718</v>
      </c>
    </row>
    <row r="135" spans="1:28" ht="28.5" customHeight="1">
      <c r="A135" s="3">
        <v>127</v>
      </c>
      <c r="B135" s="26"/>
      <c r="C135" s="26" t="s">
        <v>212</v>
      </c>
      <c r="D135" s="72" t="s">
        <v>190</v>
      </c>
      <c r="E135" s="15" t="s">
        <v>149</v>
      </c>
      <c r="F135" s="15" t="s">
        <v>149</v>
      </c>
      <c r="G135" s="15" t="s">
        <v>149</v>
      </c>
      <c r="H135" s="15" t="s">
        <v>149</v>
      </c>
      <c r="I135" s="15" t="s">
        <v>149</v>
      </c>
      <c r="J135" s="28" t="s">
        <v>191</v>
      </c>
      <c r="K135" s="28" t="s">
        <v>37</v>
      </c>
      <c r="L135" s="72" t="s">
        <v>337</v>
      </c>
      <c r="M135" s="28" t="s">
        <v>338</v>
      </c>
      <c r="N135" s="28"/>
      <c r="O135" s="28" t="s">
        <v>213</v>
      </c>
      <c r="P135" s="28"/>
      <c r="Q135" s="28">
        <v>1</v>
      </c>
      <c r="R135" s="77" t="s">
        <v>75</v>
      </c>
      <c r="S135" s="27" t="s">
        <v>211</v>
      </c>
      <c r="T135" s="28" t="s">
        <v>210</v>
      </c>
      <c r="U135" s="28">
        <v>138</v>
      </c>
      <c r="V135" s="1">
        <v>44197</v>
      </c>
      <c r="W135" s="1">
        <v>46387</v>
      </c>
      <c r="X135" s="72" t="s">
        <v>76</v>
      </c>
      <c r="Y135" s="26" t="s">
        <v>41</v>
      </c>
      <c r="Z135" s="26" t="s">
        <v>42</v>
      </c>
      <c r="AA135" s="7">
        <v>45728</v>
      </c>
      <c r="AB135" s="28">
        <v>718</v>
      </c>
    </row>
    <row r="136" spans="1:28" ht="28.5" customHeight="1">
      <c r="A136" s="3">
        <v>128</v>
      </c>
      <c r="B136" s="26"/>
      <c r="C136" s="26" t="s">
        <v>212</v>
      </c>
      <c r="D136" s="72" t="s">
        <v>190</v>
      </c>
      <c r="E136" s="15" t="s">
        <v>149</v>
      </c>
      <c r="F136" s="15" t="s">
        <v>149</v>
      </c>
      <c r="G136" s="15" t="s">
        <v>149</v>
      </c>
      <c r="H136" s="15" t="s">
        <v>149</v>
      </c>
      <c r="I136" s="15" t="s">
        <v>149</v>
      </c>
      <c r="J136" s="28" t="s">
        <v>191</v>
      </c>
      <c r="K136" s="28" t="s">
        <v>37</v>
      </c>
      <c r="L136" s="72" t="s">
        <v>337</v>
      </c>
      <c r="M136" s="28" t="s">
        <v>338</v>
      </c>
      <c r="N136" s="28"/>
      <c r="O136" s="28" t="s">
        <v>213</v>
      </c>
      <c r="P136" s="28"/>
      <c r="Q136" s="28">
        <v>1</v>
      </c>
      <c r="R136" s="77" t="s">
        <v>75</v>
      </c>
      <c r="S136" s="27" t="s">
        <v>211</v>
      </c>
      <c r="T136" s="28" t="s">
        <v>210</v>
      </c>
      <c r="U136" s="28">
        <v>138</v>
      </c>
      <c r="V136" s="1">
        <v>44197</v>
      </c>
      <c r="W136" s="1">
        <v>46387</v>
      </c>
      <c r="X136" s="72" t="s">
        <v>76</v>
      </c>
      <c r="Y136" s="26" t="s">
        <v>41</v>
      </c>
      <c r="Z136" s="26" t="s">
        <v>42</v>
      </c>
      <c r="AA136" s="7">
        <v>45728</v>
      </c>
      <c r="AB136" s="28">
        <v>718</v>
      </c>
    </row>
    <row r="137" spans="1:28" ht="28.5" customHeight="1">
      <c r="A137" s="3">
        <v>129</v>
      </c>
      <c r="B137" s="26"/>
      <c r="C137" s="26" t="s">
        <v>212</v>
      </c>
      <c r="D137" s="72" t="s">
        <v>190</v>
      </c>
      <c r="E137" s="15" t="s">
        <v>149</v>
      </c>
      <c r="F137" s="15" t="s">
        <v>149</v>
      </c>
      <c r="G137" s="15" t="s">
        <v>149</v>
      </c>
      <c r="H137" s="15" t="s">
        <v>149</v>
      </c>
      <c r="I137" s="15" t="s">
        <v>149</v>
      </c>
      <c r="J137" s="28" t="s">
        <v>191</v>
      </c>
      <c r="K137" s="28" t="s">
        <v>37</v>
      </c>
      <c r="L137" s="72" t="s">
        <v>337</v>
      </c>
      <c r="M137" s="28" t="s">
        <v>338</v>
      </c>
      <c r="N137" s="28"/>
      <c r="O137" s="28" t="s">
        <v>213</v>
      </c>
      <c r="P137" s="28"/>
      <c r="Q137" s="28">
        <v>1</v>
      </c>
      <c r="R137" s="77" t="s">
        <v>75</v>
      </c>
      <c r="S137" s="27" t="s">
        <v>211</v>
      </c>
      <c r="T137" s="28" t="s">
        <v>210</v>
      </c>
      <c r="U137" s="28">
        <v>138</v>
      </c>
      <c r="V137" s="1">
        <v>44197</v>
      </c>
      <c r="W137" s="1">
        <v>46387</v>
      </c>
      <c r="X137" s="72" t="s">
        <v>76</v>
      </c>
      <c r="Y137" s="26" t="s">
        <v>41</v>
      </c>
      <c r="Z137" s="26" t="s">
        <v>42</v>
      </c>
      <c r="AA137" s="7">
        <v>45728</v>
      </c>
      <c r="AB137" s="28">
        <v>718</v>
      </c>
    </row>
    <row r="138" spans="1:28" ht="28.5" customHeight="1">
      <c r="A138" s="3">
        <v>130</v>
      </c>
      <c r="B138" s="26"/>
      <c r="C138" s="26" t="s">
        <v>212</v>
      </c>
      <c r="D138" s="72" t="s">
        <v>190</v>
      </c>
      <c r="E138" s="15" t="s">
        <v>149</v>
      </c>
      <c r="F138" s="15" t="s">
        <v>149</v>
      </c>
      <c r="G138" s="15" t="s">
        <v>149</v>
      </c>
      <c r="H138" s="15" t="s">
        <v>149</v>
      </c>
      <c r="I138" s="15" t="s">
        <v>149</v>
      </c>
      <c r="J138" s="28" t="s">
        <v>191</v>
      </c>
      <c r="K138" s="28" t="s">
        <v>37</v>
      </c>
      <c r="L138" s="72" t="s">
        <v>337</v>
      </c>
      <c r="M138" s="28" t="s">
        <v>338</v>
      </c>
      <c r="N138" s="28"/>
      <c r="O138" s="28" t="s">
        <v>213</v>
      </c>
      <c r="P138" s="28"/>
      <c r="Q138" s="28">
        <v>1</v>
      </c>
      <c r="R138" s="77" t="s">
        <v>75</v>
      </c>
      <c r="S138" s="27" t="s">
        <v>211</v>
      </c>
      <c r="T138" s="28" t="s">
        <v>210</v>
      </c>
      <c r="U138" s="28">
        <v>138</v>
      </c>
      <c r="V138" s="1">
        <v>44197</v>
      </c>
      <c r="W138" s="1">
        <v>46387</v>
      </c>
      <c r="X138" s="72" t="s">
        <v>76</v>
      </c>
      <c r="Y138" s="26" t="s">
        <v>41</v>
      </c>
      <c r="Z138" s="26" t="s">
        <v>42</v>
      </c>
      <c r="AA138" s="7">
        <v>45728</v>
      </c>
      <c r="AB138" s="28">
        <v>718</v>
      </c>
    </row>
    <row r="139" spans="1:28" ht="28.5" customHeight="1">
      <c r="A139" s="3">
        <v>131</v>
      </c>
      <c r="B139" s="26"/>
      <c r="C139" s="26" t="s">
        <v>212</v>
      </c>
      <c r="D139" s="72" t="s">
        <v>190</v>
      </c>
      <c r="E139" s="15" t="s">
        <v>149</v>
      </c>
      <c r="F139" s="15" t="s">
        <v>149</v>
      </c>
      <c r="G139" s="15" t="s">
        <v>149</v>
      </c>
      <c r="H139" s="15" t="s">
        <v>149</v>
      </c>
      <c r="I139" s="15" t="s">
        <v>149</v>
      </c>
      <c r="J139" s="28" t="s">
        <v>191</v>
      </c>
      <c r="K139" s="28" t="s">
        <v>37</v>
      </c>
      <c r="L139" s="72" t="s">
        <v>337</v>
      </c>
      <c r="M139" s="28" t="s">
        <v>338</v>
      </c>
      <c r="N139" s="28"/>
      <c r="O139" s="28" t="s">
        <v>213</v>
      </c>
      <c r="P139" s="28"/>
      <c r="Q139" s="28">
        <v>1</v>
      </c>
      <c r="R139" s="77" t="s">
        <v>75</v>
      </c>
      <c r="S139" s="27" t="s">
        <v>211</v>
      </c>
      <c r="T139" s="28" t="s">
        <v>210</v>
      </c>
      <c r="U139" s="28">
        <v>138</v>
      </c>
      <c r="V139" s="1">
        <v>44197</v>
      </c>
      <c r="W139" s="1">
        <v>46387</v>
      </c>
      <c r="X139" s="72" t="s">
        <v>76</v>
      </c>
      <c r="Y139" s="26" t="s">
        <v>41</v>
      </c>
      <c r="Z139" s="26" t="s">
        <v>42</v>
      </c>
      <c r="AA139" s="7">
        <v>45728</v>
      </c>
      <c r="AB139" s="28">
        <v>718</v>
      </c>
    </row>
    <row r="140" spans="1:28" ht="28.5" customHeight="1">
      <c r="A140" s="3">
        <v>132</v>
      </c>
      <c r="B140" s="26"/>
      <c r="C140" s="26" t="s">
        <v>212</v>
      </c>
      <c r="D140" s="72" t="s">
        <v>190</v>
      </c>
      <c r="E140" s="15" t="s">
        <v>149</v>
      </c>
      <c r="F140" s="15" t="s">
        <v>149</v>
      </c>
      <c r="G140" s="15" t="s">
        <v>149</v>
      </c>
      <c r="H140" s="15" t="s">
        <v>149</v>
      </c>
      <c r="I140" s="15" t="s">
        <v>149</v>
      </c>
      <c r="J140" s="28" t="s">
        <v>191</v>
      </c>
      <c r="K140" s="28" t="s">
        <v>37</v>
      </c>
      <c r="L140" s="72" t="s">
        <v>337</v>
      </c>
      <c r="M140" s="28" t="s">
        <v>338</v>
      </c>
      <c r="N140" s="28"/>
      <c r="O140" s="28" t="s">
        <v>213</v>
      </c>
      <c r="P140" s="28"/>
      <c r="Q140" s="28">
        <v>1</v>
      </c>
      <c r="R140" s="77" t="s">
        <v>75</v>
      </c>
      <c r="S140" s="27" t="s">
        <v>211</v>
      </c>
      <c r="T140" s="28" t="s">
        <v>210</v>
      </c>
      <c r="U140" s="28">
        <v>138</v>
      </c>
      <c r="V140" s="1">
        <v>44197</v>
      </c>
      <c r="W140" s="1">
        <v>46387</v>
      </c>
      <c r="X140" s="72" t="s">
        <v>76</v>
      </c>
      <c r="Y140" s="26" t="s">
        <v>41</v>
      </c>
      <c r="Z140" s="26" t="s">
        <v>42</v>
      </c>
      <c r="AA140" s="7">
        <v>45728</v>
      </c>
      <c r="AB140" s="28">
        <v>718</v>
      </c>
    </row>
    <row r="141" spans="1:28" ht="28.5" customHeight="1">
      <c r="A141" s="3">
        <v>133</v>
      </c>
      <c r="B141" s="26"/>
      <c r="C141" s="26" t="s">
        <v>212</v>
      </c>
      <c r="D141" s="72" t="s">
        <v>190</v>
      </c>
      <c r="E141" s="15" t="s">
        <v>149</v>
      </c>
      <c r="F141" s="15" t="s">
        <v>149</v>
      </c>
      <c r="G141" s="15" t="s">
        <v>149</v>
      </c>
      <c r="H141" s="15" t="s">
        <v>149</v>
      </c>
      <c r="I141" s="15" t="s">
        <v>149</v>
      </c>
      <c r="J141" s="28" t="s">
        <v>191</v>
      </c>
      <c r="K141" s="28" t="s">
        <v>37</v>
      </c>
      <c r="L141" s="72" t="s">
        <v>337</v>
      </c>
      <c r="M141" s="28" t="s">
        <v>338</v>
      </c>
      <c r="N141" s="28"/>
      <c r="O141" s="28" t="s">
        <v>213</v>
      </c>
      <c r="P141" s="28"/>
      <c r="Q141" s="28">
        <v>1</v>
      </c>
      <c r="R141" s="77" t="s">
        <v>75</v>
      </c>
      <c r="S141" s="27" t="s">
        <v>211</v>
      </c>
      <c r="T141" s="28" t="s">
        <v>210</v>
      </c>
      <c r="U141" s="28">
        <v>138</v>
      </c>
      <c r="V141" s="1">
        <v>44197</v>
      </c>
      <c r="W141" s="1">
        <v>46387</v>
      </c>
      <c r="X141" s="72" t="s">
        <v>76</v>
      </c>
      <c r="Y141" s="26" t="s">
        <v>41</v>
      </c>
      <c r="Z141" s="26" t="s">
        <v>42</v>
      </c>
      <c r="AA141" s="7">
        <v>45728</v>
      </c>
      <c r="AB141" s="28">
        <v>718</v>
      </c>
    </row>
    <row r="142" spans="1:28" ht="28.5" customHeight="1">
      <c r="A142" s="3">
        <v>134</v>
      </c>
      <c r="B142" s="26"/>
      <c r="C142" s="26" t="s">
        <v>212</v>
      </c>
      <c r="D142" s="72" t="s">
        <v>190</v>
      </c>
      <c r="E142" s="15" t="s">
        <v>149</v>
      </c>
      <c r="F142" s="15" t="s">
        <v>149</v>
      </c>
      <c r="G142" s="15" t="s">
        <v>149</v>
      </c>
      <c r="H142" s="15" t="s">
        <v>149</v>
      </c>
      <c r="I142" s="15" t="s">
        <v>149</v>
      </c>
      <c r="J142" s="28" t="s">
        <v>191</v>
      </c>
      <c r="K142" s="28" t="s">
        <v>37</v>
      </c>
      <c r="L142" s="72" t="s">
        <v>337</v>
      </c>
      <c r="M142" s="28" t="s">
        <v>338</v>
      </c>
      <c r="N142" s="28"/>
      <c r="O142" s="28" t="s">
        <v>213</v>
      </c>
      <c r="P142" s="28"/>
      <c r="Q142" s="28">
        <v>1</v>
      </c>
      <c r="R142" s="77" t="s">
        <v>75</v>
      </c>
      <c r="S142" s="27" t="s">
        <v>211</v>
      </c>
      <c r="T142" s="28" t="s">
        <v>210</v>
      </c>
      <c r="U142" s="28">
        <v>138</v>
      </c>
      <c r="V142" s="1">
        <v>44197</v>
      </c>
      <c r="W142" s="1">
        <v>46387</v>
      </c>
      <c r="X142" s="72" t="s">
        <v>76</v>
      </c>
      <c r="Y142" s="26" t="s">
        <v>41</v>
      </c>
      <c r="Z142" s="26" t="s">
        <v>42</v>
      </c>
      <c r="AA142" s="7">
        <v>45728</v>
      </c>
      <c r="AB142" s="28">
        <v>718</v>
      </c>
    </row>
    <row r="143" spans="1:28" ht="28.5" customHeight="1">
      <c r="A143" s="3">
        <v>135</v>
      </c>
      <c r="B143" s="26"/>
      <c r="C143" s="26" t="s">
        <v>212</v>
      </c>
      <c r="D143" s="72" t="s">
        <v>190</v>
      </c>
      <c r="E143" s="15" t="s">
        <v>149</v>
      </c>
      <c r="F143" s="15" t="s">
        <v>149</v>
      </c>
      <c r="G143" s="15" t="s">
        <v>149</v>
      </c>
      <c r="H143" s="15" t="s">
        <v>149</v>
      </c>
      <c r="I143" s="15" t="s">
        <v>149</v>
      </c>
      <c r="J143" s="28" t="s">
        <v>191</v>
      </c>
      <c r="K143" s="28" t="s">
        <v>37</v>
      </c>
      <c r="L143" s="72" t="s">
        <v>337</v>
      </c>
      <c r="M143" s="28" t="s">
        <v>338</v>
      </c>
      <c r="N143" s="28"/>
      <c r="O143" s="28" t="s">
        <v>213</v>
      </c>
      <c r="P143" s="28"/>
      <c r="Q143" s="28">
        <v>1</v>
      </c>
      <c r="R143" s="77" t="s">
        <v>75</v>
      </c>
      <c r="S143" s="27" t="s">
        <v>211</v>
      </c>
      <c r="T143" s="28" t="s">
        <v>210</v>
      </c>
      <c r="U143" s="28">
        <v>138</v>
      </c>
      <c r="V143" s="1">
        <v>44197</v>
      </c>
      <c r="W143" s="1">
        <v>46387</v>
      </c>
      <c r="X143" s="72" t="s">
        <v>76</v>
      </c>
      <c r="Y143" s="26" t="s">
        <v>41</v>
      </c>
      <c r="Z143" s="26" t="s">
        <v>42</v>
      </c>
      <c r="AA143" s="7">
        <v>45728</v>
      </c>
      <c r="AB143" s="28">
        <v>718</v>
      </c>
    </row>
    <row r="144" spans="1:28" ht="28.5" customHeight="1">
      <c r="A144" s="3">
        <v>136</v>
      </c>
      <c r="B144" s="26"/>
      <c r="C144" s="26" t="s">
        <v>212</v>
      </c>
      <c r="D144" s="72" t="s">
        <v>190</v>
      </c>
      <c r="E144" s="15" t="s">
        <v>149</v>
      </c>
      <c r="F144" s="15" t="s">
        <v>149</v>
      </c>
      <c r="G144" s="15" t="s">
        <v>149</v>
      </c>
      <c r="H144" s="15" t="s">
        <v>149</v>
      </c>
      <c r="I144" s="15" t="s">
        <v>149</v>
      </c>
      <c r="J144" s="28" t="s">
        <v>191</v>
      </c>
      <c r="K144" s="28" t="s">
        <v>37</v>
      </c>
      <c r="L144" s="72" t="s">
        <v>428</v>
      </c>
      <c r="M144" s="28"/>
      <c r="N144" s="28"/>
      <c r="O144" s="28" t="s">
        <v>213</v>
      </c>
      <c r="P144" s="28"/>
      <c r="Q144" s="28">
        <v>1</v>
      </c>
      <c r="R144" s="77" t="s">
        <v>75</v>
      </c>
      <c r="S144" s="27" t="s">
        <v>211</v>
      </c>
      <c r="T144" s="28" t="s">
        <v>210</v>
      </c>
      <c r="U144" s="28">
        <v>138</v>
      </c>
      <c r="V144" s="1">
        <v>44197</v>
      </c>
      <c r="W144" s="1">
        <v>46387</v>
      </c>
      <c r="X144" s="72" t="s">
        <v>76</v>
      </c>
      <c r="Y144" s="26" t="s">
        <v>41</v>
      </c>
      <c r="Z144" s="26" t="s">
        <v>42</v>
      </c>
      <c r="AA144" s="7">
        <v>45728</v>
      </c>
      <c r="AB144" s="28">
        <v>718</v>
      </c>
    </row>
    <row r="145" spans="1:28" ht="28.5" customHeight="1">
      <c r="A145" s="3">
        <v>137</v>
      </c>
      <c r="B145" s="26"/>
      <c r="C145" s="26" t="s">
        <v>212</v>
      </c>
      <c r="D145" s="72" t="s">
        <v>190</v>
      </c>
      <c r="E145" s="15" t="s">
        <v>149</v>
      </c>
      <c r="F145" s="15" t="s">
        <v>149</v>
      </c>
      <c r="G145" s="15" t="s">
        <v>149</v>
      </c>
      <c r="H145" s="15" t="s">
        <v>149</v>
      </c>
      <c r="I145" s="15" t="s">
        <v>149</v>
      </c>
      <c r="J145" s="28" t="s">
        <v>191</v>
      </c>
      <c r="K145" s="28" t="s">
        <v>37</v>
      </c>
      <c r="L145" s="72" t="s">
        <v>428</v>
      </c>
      <c r="M145" s="28"/>
      <c r="N145" s="28"/>
      <c r="O145" s="28" t="s">
        <v>213</v>
      </c>
      <c r="P145" s="28"/>
      <c r="Q145" s="28">
        <v>1</v>
      </c>
      <c r="R145" s="77" t="s">
        <v>75</v>
      </c>
      <c r="S145" s="27" t="s">
        <v>211</v>
      </c>
      <c r="T145" s="28" t="s">
        <v>210</v>
      </c>
      <c r="U145" s="28">
        <v>138</v>
      </c>
      <c r="V145" s="1">
        <v>44197</v>
      </c>
      <c r="W145" s="1">
        <v>46387</v>
      </c>
      <c r="X145" s="72" t="s">
        <v>76</v>
      </c>
      <c r="Y145" s="26" t="s">
        <v>41</v>
      </c>
      <c r="Z145" s="26" t="s">
        <v>42</v>
      </c>
      <c r="AA145" s="7">
        <v>45728</v>
      </c>
      <c r="AB145" s="28">
        <v>718</v>
      </c>
    </row>
    <row r="146" spans="1:28" ht="28.5" customHeight="1">
      <c r="A146" s="3">
        <v>138</v>
      </c>
      <c r="B146" s="26"/>
      <c r="C146" s="26" t="s">
        <v>212</v>
      </c>
      <c r="D146" s="72" t="s">
        <v>190</v>
      </c>
      <c r="E146" s="15" t="s">
        <v>149</v>
      </c>
      <c r="F146" s="15" t="s">
        <v>149</v>
      </c>
      <c r="G146" s="15" t="s">
        <v>149</v>
      </c>
      <c r="H146" s="15" t="s">
        <v>149</v>
      </c>
      <c r="I146" s="15" t="s">
        <v>149</v>
      </c>
      <c r="J146" s="28" t="s">
        <v>191</v>
      </c>
      <c r="K146" s="28" t="s">
        <v>37</v>
      </c>
      <c r="L146" s="72" t="s">
        <v>428</v>
      </c>
      <c r="M146" s="28"/>
      <c r="N146" s="28"/>
      <c r="O146" s="28" t="s">
        <v>213</v>
      </c>
      <c r="P146" s="28"/>
      <c r="Q146" s="28">
        <v>1</v>
      </c>
      <c r="R146" s="77" t="s">
        <v>75</v>
      </c>
      <c r="S146" s="27" t="s">
        <v>211</v>
      </c>
      <c r="T146" s="28" t="s">
        <v>210</v>
      </c>
      <c r="U146" s="28">
        <v>138</v>
      </c>
      <c r="V146" s="1">
        <v>44197</v>
      </c>
      <c r="W146" s="1">
        <v>46387</v>
      </c>
      <c r="X146" s="72" t="s">
        <v>76</v>
      </c>
      <c r="Y146" s="26" t="s">
        <v>41</v>
      </c>
      <c r="Z146" s="26" t="s">
        <v>42</v>
      </c>
      <c r="AA146" s="7">
        <v>45728</v>
      </c>
      <c r="AB146" s="28">
        <v>718</v>
      </c>
    </row>
    <row r="147" spans="1:28" ht="28.5" customHeight="1">
      <c r="A147" s="3">
        <v>139</v>
      </c>
      <c r="B147" s="72"/>
      <c r="C147" s="119" t="s">
        <v>446</v>
      </c>
      <c r="D147" s="72" t="s">
        <v>60</v>
      </c>
      <c r="E147" s="42" t="s">
        <v>254</v>
      </c>
      <c r="F147" s="72" t="s">
        <v>61</v>
      </c>
      <c r="G147" s="120">
        <v>20.7</v>
      </c>
      <c r="H147" s="72" t="s">
        <v>35</v>
      </c>
      <c r="I147" s="72" t="s">
        <v>60</v>
      </c>
      <c r="J147" s="100" t="s">
        <v>37</v>
      </c>
      <c r="K147" s="100" t="s">
        <v>37</v>
      </c>
      <c r="L147" s="100" t="s">
        <v>37</v>
      </c>
      <c r="M147" s="100" t="s">
        <v>37</v>
      </c>
      <c r="N147" s="100" t="s">
        <v>37</v>
      </c>
      <c r="O147" s="100" t="s">
        <v>37</v>
      </c>
      <c r="P147" s="100"/>
      <c r="Q147" s="100">
        <v>1</v>
      </c>
      <c r="R147" s="101" t="s">
        <v>113</v>
      </c>
      <c r="S147" s="101" t="s">
        <v>761</v>
      </c>
      <c r="T147" s="119" t="s">
        <v>445</v>
      </c>
      <c r="U147" s="121" t="s">
        <v>447</v>
      </c>
      <c r="V147" s="95">
        <v>45782</v>
      </c>
      <c r="W147" s="95">
        <v>46112</v>
      </c>
      <c r="X147" s="72" t="s">
        <v>76</v>
      </c>
      <c r="Y147" s="72" t="s">
        <v>41</v>
      </c>
      <c r="Z147" s="72" t="s">
        <v>42</v>
      </c>
      <c r="AA147" s="7">
        <v>46050</v>
      </c>
      <c r="AB147" s="100">
        <v>161</v>
      </c>
    </row>
    <row r="148" spans="1:28" ht="28.5" customHeight="1">
      <c r="A148" s="3">
        <v>140</v>
      </c>
      <c r="B148" s="72"/>
      <c r="C148" s="72" t="s">
        <v>762</v>
      </c>
      <c r="D148" s="72" t="s">
        <v>60</v>
      </c>
      <c r="E148" s="42" t="s">
        <v>185</v>
      </c>
      <c r="F148" s="72" t="s">
        <v>61</v>
      </c>
      <c r="G148" s="4">
        <v>12.6</v>
      </c>
      <c r="H148" s="72" t="s">
        <v>35</v>
      </c>
      <c r="I148" s="72" t="s">
        <v>60</v>
      </c>
      <c r="J148" s="100" t="s">
        <v>37</v>
      </c>
      <c r="K148" s="100" t="s">
        <v>37</v>
      </c>
      <c r="L148" s="100" t="s">
        <v>37</v>
      </c>
      <c r="M148" s="100" t="s">
        <v>37</v>
      </c>
      <c r="N148" s="100" t="s">
        <v>37</v>
      </c>
      <c r="O148" s="100" t="s">
        <v>37</v>
      </c>
      <c r="P148" s="100"/>
      <c r="Q148" s="100">
        <v>1</v>
      </c>
      <c r="R148" s="101" t="s">
        <v>163</v>
      </c>
      <c r="S148" s="101" t="s">
        <v>763</v>
      </c>
      <c r="T148" s="119" t="s">
        <v>168</v>
      </c>
      <c r="U148" s="121" t="s">
        <v>766</v>
      </c>
      <c r="V148" s="95">
        <v>46021</v>
      </c>
      <c r="W148" s="95">
        <v>47848</v>
      </c>
      <c r="X148" s="72" t="s">
        <v>76</v>
      </c>
      <c r="Y148" s="72" t="s">
        <v>41</v>
      </c>
      <c r="Z148" s="72" t="s">
        <v>42</v>
      </c>
      <c r="AA148" s="7">
        <v>46050</v>
      </c>
      <c r="AB148" s="100">
        <v>161</v>
      </c>
    </row>
    <row r="149" spans="1:28" ht="28.5" customHeight="1">
      <c r="A149" s="3">
        <v>141</v>
      </c>
      <c r="B149" s="72"/>
      <c r="C149" s="72" t="s">
        <v>713</v>
      </c>
      <c r="D149" s="72" t="s">
        <v>60</v>
      </c>
      <c r="E149" s="42" t="s">
        <v>434</v>
      </c>
      <c r="F149" s="72" t="s">
        <v>61</v>
      </c>
      <c r="G149" s="15">
        <v>17.899999999999999</v>
      </c>
      <c r="H149" s="72" t="s">
        <v>35</v>
      </c>
      <c r="I149" s="72" t="s">
        <v>60</v>
      </c>
      <c r="J149" s="100" t="s">
        <v>37</v>
      </c>
      <c r="K149" s="100" t="s">
        <v>37</v>
      </c>
      <c r="L149" s="100" t="s">
        <v>37</v>
      </c>
      <c r="M149" s="100" t="s">
        <v>37</v>
      </c>
      <c r="N149" s="100" t="s">
        <v>37</v>
      </c>
      <c r="O149" s="100" t="s">
        <v>37</v>
      </c>
      <c r="P149" s="100"/>
      <c r="Q149" s="100">
        <v>1</v>
      </c>
      <c r="R149" s="101" t="s">
        <v>113</v>
      </c>
      <c r="S149" s="101" t="s">
        <v>760</v>
      </c>
      <c r="T149" s="42" t="s">
        <v>715</v>
      </c>
      <c r="U149" s="42" t="s">
        <v>716</v>
      </c>
      <c r="V149" s="44">
        <v>44483</v>
      </c>
      <c r="W149" s="45">
        <v>48134</v>
      </c>
      <c r="X149" s="72" t="s">
        <v>76</v>
      </c>
      <c r="Y149" s="72" t="s">
        <v>41</v>
      </c>
      <c r="Z149" s="72" t="s">
        <v>42</v>
      </c>
      <c r="AA149" s="7">
        <v>46050</v>
      </c>
      <c r="AB149" s="100">
        <v>161</v>
      </c>
    </row>
    <row r="150" spans="1:28" ht="28.5" customHeight="1">
      <c r="A150" s="3">
        <v>142</v>
      </c>
      <c r="B150" s="72"/>
      <c r="C150" s="4" t="s">
        <v>723</v>
      </c>
      <c r="D150" s="72" t="s">
        <v>60</v>
      </c>
      <c r="E150" s="72" t="s">
        <v>725</v>
      </c>
      <c r="F150" s="72" t="s">
        <v>61</v>
      </c>
      <c r="G150" s="15">
        <v>282.10000000000002</v>
      </c>
      <c r="H150" s="72" t="s">
        <v>35</v>
      </c>
      <c r="I150" s="72" t="s">
        <v>60</v>
      </c>
      <c r="J150" s="100" t="s">
        <v>37</v>
      </c>
      <c r="K150" s="100" t="s">
        <v>37</v>
      </c>
      <c r="L150" s="100" t="s">
        <v>37</v>
      </c>
      <c r="M150" s="100" t="s">
        <v>37</v>
      </c>
      <c r="N150" s="100" t="s">
        <v>37</v>
      </c>
      <c r="O150" s="100" t="s">
        <v>37</v>
      </c>
      <c r="P150" s="100"/>
      <c r="Q150" s="100">
        <v>1</v>
      </c>
      <c r="R150" s="101" t="s">
        <v>113</v>
      </c>
      <c r="S150" s="101" t="s">
        <v>759</v>
      </c>
      <c r="T150" s="100" t="s">
        <v>722</v>
      </c>
      <c r="U150" s="98" t="s">
        <v>765</v>
      </c>
      <c r="V150" s="44">
        <v>45901</v>
      </c>
      <c r="W150" s="44" t="s">
        <v>764</v>
      </c>
      <c r="X150" s="72" t="s">
        <v>76</v>
      </c>
      <c r="Y150" s="72" t="s">
        <v>41</v>
      </c>
      <c r="Z150" s="72" t="s">
        <v>42</v>
      </c>
      <c r="AA150" s="7">
        <v>46050</v>
      </c>
      <c r="AB150" s="100">
        <v>161</v>
      </c>
    </row>
    <row r="151" spans="1:28" ht="28.5" customHeight="1">
      <c r="A151" s="3">
        <v>143</v>
      </c>
      <c r="B151" s="72"/>
      <c r="C151" s="72" t="s">
        <v>734</v>
      </c>
      <c r="D151" s="72" t="s">
        <v>190</v>
      </c>
      <c r="E151" s="15" t="s">
        <v>149</v>
      </c>
      <c r="F151" s="15" t="s">
        <v>149</v>
      </c>
      <c r="G151" s="43">
        <v>277.81</v>
      </c>
      <c r="H151" s="72" t="s">
        <v>35</v>
      </c>
      <c r="I151" s="101" t="s">
        <v>717</v>
      </c>
      <c r="J151" s="100" t="s">
        <v>37</v>
      </c>
      <c r="K151" s="100" t="s">
        <v>37</v>
      </c>
      <c r="L151" s="100" t="s">
        <v>37</v>
      </c>
      <c r="M151" s="100" t="s">
        <v>37</v>
      </c>
      <c r="N151" s="100" t="s">
        <v>37</v>
      </c>
      <c r="O151" s="100" t="s">
        <v>37</v>
      </c>
      <c r="P151" s="100"/>
      <c r="Q151" s="100">
        <v>1</v>
      </c>
      <c r="R151" s="101" t="s">
        <v>113</v>
      </c>
      <c r="S151" s="101" t="s">
        <v>335</v>
      </c>
      <c r="T151" s="100" t="s">
        <v>717</v>
      </c>
      <c r="U151" s="42" t="s">
        <v>719</v>
      </c>
      <c r="V151" s="44">
        <v>45748</v>
      </c>
      <c r="W151" s="45">
        <v>49407</v>
      </c>
      <c r="X151" s="72" t="s">
        <v>76</v>
      </c>
      <c r="Y151" s="72" t="s">
        <v>41</v>
      </c>
      <c r="Z151" s="72" t="s">
        <v>42</v>
      </c>
      <c r="AA151" s="7">
        <v>46050</v>
      </c>
      <c r="AB151" s="100">
        <v>161</v>
      </c>
    </row>
    <row r="152" spans="1:28" ht="28.5" customHeight="1">
      <c r="A152" s="3">
        <v>144</v>
      </c>
      <c r="B152" s="72"/>
      <c r="C152" s="72" t="s">
        <v>734</v>
      </c>
      <c r="D152" s="72" t="s">
        <v>190</v>
      </c>
      <c r="E152" s="15" t="s">
        <v>149</v>
      </c>
      <c r="F152" s="15" t="s">
        <v>149</v>
      </c>
      <c r="G152" s="15">
        <v>107.2</v>
      </c>
      <c r="H152" s="72" t="s">
        <v>35</v>
      </c>
      <c r="I152" s="101" t="s">
        <v>718</v>
      </c>
      <c r="J152" s="100" t="s">
        <v>37</v>
      </c>
      <c r="K152" s="100" t="s">
        <v>37</v>
      </c>
      <c r="L152" s="100" t="s">
        <v>37</v>
      </c>
      <c r="M152" s="100" t="s">
        <v>37</v>
      </c>
      <c r="N152" s="100" t="s">
        <v>37</v>
      </c>
      <c r="O152" s="100" t="s">
        <v>37</v>
      </c>
      <c r="P152" s="100"/>
      <c r="Q152" s="100">
        <v>1</v>
      </c>
      <c r="R152" s="101" t="s">
        <v>113</v>
      </c>
      <c r="S152" s="101" t="s">
        <v>335</v>
      </c>
      <c r="T152" s="100" t="s">
        <v>718</v>
      </c>
      <c r="U152" s="42" t="s">
        <v>724</v>
      </c>
      <c r="V152" s="44">
        <v>45989</v>
      </c>
      <c r="W152" s="44">
        <v>49640</v>
      </c>
      <c r="X152" s="72" t="s">
        <v>76</v>
      </c>
      <c r="Y152" s="72" t="s">
        <v>41</v>
      </c>
      <c r="Z152" s="72" t="s">
        <v>42</v>
      </c>
      <c r="AA152" s="7">
        <v>46050</v>
      </c>
      <c r="AB152" s="100">
        <v>161</v>
      </c>
    </row>
    <row r="153" spans="1:28" ht="28.5" customHeight="1">
      <c r="A153" s="3">
        <v>145</v>
      </c>
      <c r="B153" s="4"/>
      <c r="C153" s="72" t="s">
        <v>735</v>
      </c>
      <c r="D153" s="72" t="s">
        <v>60</v>
      </c>
      <c r="E153" s="72" t="s">
        <v>349</v>
      </c>
      <c r="F153" s="4" t="s">
        <v>61</v>
      </c>
      <c r="G153" s="10">
        <v>1</v>
      </c>
      <c r="H153" s="72" t="s">
        <v>35</v>
      </c>
      <c r="I153" s="72" t="s">
        <v>60</v>
      </c>
      <c r="J153" s="100" t="s">
        <v>37</v>
      </c>
      <c r="K153" s="100" t="s">
        <v>37</v>
      </c>
      <c r="L153" s="100" t="s">
        <v>37</v>
      </c>
      <c r="M153" s="100" t="s">
        <v>37</v>
      </c>
      <c r="N153" s="100" t="s">
        <v>37</v>
      </c>
      <c r="O153" s="100" t="s">
        <v>37</v>
      </c>
      <c r="P153" s="4">
        <f>SUM(P9:P127)</f>
        <v>10</v>
      </c>
      <c r="Q153" s="100">
        <v>1</v>
      </c>
      <c r="R153" s="101" t="s">
        <v>113</v>
      </c>
      <c r="S153" s="122" t="s">
        <v>736</v>
      </c>
      <c r="T153" s="72" t="s">
        <v>737</v>
      </c>
      <c r="U153" s="42" t="s">
        <v>738</v>
      </c>
      <c r="V153" s="44">
        <v>45838</v>
      </c>
      <c r="W153" s="45">
        <v>46203</v>
      </c>
      <c r="X153" s="72" t="s">
        <v>76</v>
      </c>
      <c r="Y153" s="72" t="s">
        <v>41</v>
      </c>
      <c r="Z153" s="72" t="s">
        <v>42</v>
      </c>
      <c r="AA153" s="7">
        <v>46050</v>
      </c>
      <c r="AB153" s="100">
        <v>161</v>
      </c>
    </row>
    <row r="154" spans="1:28" ht="28.5" customHeight="1">
      <c r="A154" s="3">
        <v>146</v>
      </c>
      <c r="B154" s="4"/>
      <c r="C154" s="72" t="s">
        <v>739</v>
      </c>
      <c r="D154" s="72" t="s">
        <v>60</v>
      </c>
      <c r="E154" s="42" t="s">
        <v>742</v>
      </c>
      <c r="F154" s="4" t="s">
        <v>61</v>
      </c>
      <c r="G154" s="15">
        <v>130.80000000000001</v>
      </c>
      <c r="H154" s="72" t="s">
        <v>35</v>
      </c>
      <c r="I154" s="72" t="s">
        <v>60</v>
      </c>
      <c r="J154" s="100" t="s">
        <v>37</v>
      </c>
      <c r="K154" s="100" t="s">
        <v>37</v>
      </c>
      <c r="L154" s="100" t="s">
        <v>37</v>
      </c>
      <c r="M154" s="100" t="s">
        <v>37</v>
      </c>
      <c r="N154" s="100" t="s">
        <v>37</v>
      </c>
      <c r="O154" s="4"/>
      <c r="P154" s="4" t="e">
        <f>P153/#REF!</f>
        <v>#REF!</v>
      </c>
      <c r="Q154" s="100">
        <v>1</v>
      </c>
      <c r="R154" s="101" t="s">
        <v>113</v>
      </c>
      <c r="S154" s="122" t="s">
        <v>740</v>
      </c>
      <c r="T154" s="42" t="s">
        <v>89</v>
      </c>
      <c r="U154" s="42" t="s">
        <v>741</v>
      </c>
      <c r="V154" s="44">
        <v>45930</v>
      </c>
      <c r="W154" s="45">
        <v>47756</v>
      </c>
      <c r="X154" s="72" t="s">
        <v>76</v>
      </c>
      <c r="Y154" s="72" t="s">
        <v>41</v>
      </c>
      <c r="Z154" s="72" t="s">
        <v>42</v>
      </c>
      <c r="AA154" s="7">
        <v>46050</v>
      </c>
      <c r="AB154" s="100">
        <v>161</v>
      </c>
    </row>
    <row r="155" spans="1:28" ht="28.5" customHeight="1">
      <c r="A155" s="3">
        <v>147</v>
      </c>
      <c r="B155" s="4"/>
      <c r="C155" s="72" t="s">
        <v>743</v>
      </c>
      <c r="D155" s="72" t="s">
        <v>60</v>
      </c>
      <c r="E155" s="42" t="s">
        <v>84</v>
      </c>
      <c r="F155" s="4" t="s">
        <v>61</v>
      </c>
      <c r="G155" s="15">
        <v>110.8</v>
      </c>
      <c r="H155" s="72" t="s">
        <v>35</v>
      </c>
      <c r="I155" s="72" t="s">
        <v>60</v>
      </c>
      <c r="J155" s="100" t="s">
        <v>37</v>
      </c>
      <c r="K155" s="100" t="s">
        <v>37</v>
      </c>
      <c r="L155" s="100" t="s">
        <v>37</v>
      </c>
      <c r="M155" s="100" t="s">
        <v>37</v>
      </c>
      <c r="N155" s="100" t="s">
        <v>37</v>
      </c>
      <c r="O155" s="4"/>
      <c r="P155" s="4"/>
      <c r="Q155" s="100">
        <v>1</v>
      </c>
      <c r="R155" s="101" t="s">
        <v>113</v>
      </c>
      <c r="S155" s="122" t="s">
        <v>744</v>
      </c>
      <c r="T155" s="42" t="s">
        <v>745</v>
      </c>
      <c r="U155" s="123" t="s">
        <v>746</v>
      </c>
      <c r="V155" s="44">
        <v>45912</v>
      </c>
      <c r="W155" s="45">
        <v>47736</v>
      </c>
      <c r="X155" s="72" t="s">
        <v>76</v>
      </c>
      <c r="Y155" s="72" t="s">
        <v>41</v>
      </c>
      <c r="Z155" s="72" t="s">
        <v>42</v>
      </c>
      <c r="AA155" s="7">
        <v>46050</v>
      </c>
      <c r="AB155" s="100">
        <v>161</v>
      </c>
    </row>
    <row r="156" spans="1:28" ht="28.5" customHeight="1">
      <c r="A156" s="3">
        <v>148</v>
      </c>
      <c r="B156" s="4"/>
      <c r="C156" s="72" t="s">
        <v>747</v>
      </c>
      <c r="D156" s="72" t="s">
        <v>60</v>
      </c>
      <c r="E156" s="42" t="s">
        <v>748</v>
      </c>
      <c r="F156" s="4" t="s">
        <v>61</v>
      </c>
      <c r="G156" s="15">
        <v>42.3</v>
      </c>
      <c r="H156" s="72" t="s">
        <v>35</v>
      </c>
      <c r="I156" s="72" t="s">
        <v>60</v>
      </c>
      <c r="J156" s="100" t="s">
        <v>37</v>
      </c>
      <c r="K156" s="100" t="s">
        <v>37</v>
      </c>
      <c r="L156" s="100" t="s">
        <v>37</v>
      </c>
      <c r="M156" s="100" t="s">
        <v>37</v>
      </c>
      <c r="N156" s="100" t="s">
        <v>37</v>
      </c>
      <c r="O156" s="4"/>
      <c r="P156" s="4"/>
      <c r="Q156" s="100">
        <v>1</v>
      </c>
      <c r="R156" s="101" t="s">
        <v>163</v>
      </c>
      <c r="S156" s="122" t="s">
        <v>749</v>
      </c>
      <c r="T156" s="72" t="s">
        <v>67</v>
      </c>
      <c r="U156" s="42" t="s">
        <v>750</v>
      </c>
      <c r="V156" s="44">
        <v>45628</v>
      </c>
      <c r="W156" s="45">
        <v>46020</v>
      </c>
      <c r="X156" s="72" t="s">
        <v>76</v>
      </c>
      <c r="Y156" s="72" t="s">
        <v>41</v>
      </c>
      <c r="Z156" s="72" t="s">
        <v>42</v>
      </c>
      <c r="AA156" s="7">
        <v>46050</v>
      </c>
      <c r="AB156" s="100">
        <v>161</v>
      </c>
    </row>
    <row r="157" spans="1:28" s="128" customFormat="1" ht="28.5" customHeight="1">
      <c r="A157" s="3">
        <v>149</v>
      </c>
      <c r="B157" s="4"/>
      <c r="C157" s="72" t="s">
        <v>212</v>
      </c>
      <c r="D157" s="72" t="s">
        <v>190</v>
      </c>
      <c r="E157" s="15" t="s">
        <v>149</v>
      </c>
      <c r="F157" s="15" t="s">
        <v>149</v>
      </c>
      <c r="G157" s="15" t="s">
        <v>149</v>
      </c>
      <c r="H157" s="15" t="s">
        <v>149</v>
      </c>
      <c r="I157" s="15" t="s">
        <v>149</v>
      </c>
      <c r="J157" s="119" t="s">
        <v>730</v>
      </c>
      <c r="K157" s="15" t="s">
        <v>149</v>
      </c>
      <c r="L157" s="124" t="s">
        <v>726</v>
      </c>
      <c r="M157" s="119" t="s">
        <v>727</v>
      </c>
      <c r="N157" s="125">
        <v>2020</v>
      </c>
      <c r="O157" s="100" t="s">
        <v>213</v>
      </c>
      <c r="P157" s="126"/>
      <c r="Q157" s="100">
        <v>1</v>
      </c>
      <c r="R157" s="127" t="s">
        <v>62</v>
      </c>
      <c r="S157" s="122" t="s">
        <v>211</v>
      </c>
      <c r="T157" s="100" t="s">
        <v>210</v>
      </c>
      <c r="U157" s="100">
        <v>138</v>
      </c>
      <c r="V157" s="1">
        <v>44197</v>
      </c>
      <c r="W157" s="1">
        <v>46387</v>
      </c>
      <c r="X157" s="72" t="s">
        <v>76</v>
      </c>
      <c r="Y157" s="72" t="s">
        <v>41</v>
      </c>
      <c r="Z157" s="72" t="s">
        <v>42</v>
      </c>
      <c r="AA157" s="7">
        <v>46050</v>
      </c>
      <c r="AB157" s="100">
        <v>161</v>
      </c>
    </row>
    <row r="158" spans="1:28" ht="28.5" customHeight="1">
      <c r="A158" s="3">
        <v>150</v>
      </c>
      <c r="B158" s="4"/>
      <c r="C158" s="72" t="s">
        <v>212</v>
      </c>
      <c r="D158" s="72" t="s">
        <v>190</v>
      </c>
      <c r="E158" s="15" t="s">
        <v>149</v>
      </c>
      <c r="F158" s="15" t="s">
        <v>149</v>
      </c>
      <c r="G158" s="15" t="s">
        <v>149</v>
      </c>
      <c r="H158" s="15" t="s">
        <v>149</v>
      </c>
      <c r="I158" s="15" t="s">
        <v>149</v>
      </c>
      <c r="J158" s="119" t="s">
        <v>730</v>
      </c>
      <c r="K158" s="15" t="s">
        <v>149</v>
      </c>
      <c r="L158" s="72" t="s">
        <v>728</v>
      </c>
      <c r="M158" s="72" t="s">
        <v>729</v>
      </c>
      <c r="N158" s="129">
        <v>2017</v>
      </c>
      <c r="O158" s="100" t="s">
        <v>213</v>
      </c>
      <c r="P158" s="4"/>
      <c r="Q158" s="100">
        <v>1</v>
      </c>
      <c r="R158" s="127" t="s">
        <v>62</v>
      </c>
      <c r="S158" s="122" t="s">
        <v>211</v>
      </c>
      <c r="T158" s="100" t="s">
        <v>210</v>
      </c>
      <c r="U158" s="100">
        <v>138</v>
      </c>
      <c r="V158" s="1">
        <v>44197</v>
      </c>
      <c r="W158" s="1">
        <v>46387</v>
      </c>
      <c r="X158" s="72" t="s">
        <v>76</v>
      </c>
      <c r="Y158" s="72" t="s">
        <v>41</v>
      </c>
      <c r="Z158" s="72" t="s">
        <v>42</v>
      </c>
      <c r="AA158" s="7">
        <v>46050</v>
      </c>
      <c r="AB158" s="100">
        <v>161</v>
      </c>
    </row>
    <row r="159" spans="1:28" ht="28.5" customHeight="1">
      <c r="A159" s="3">
        <v>151</v>
      </c>
      <c r="B159" s="4"/>
      <c r="C159" s="72" t="s">
        <v>212</v>
      </c>
      <c r="D159" s="72" t="s">
        <v>190</v>
      </c>
      <c r="E159" s="15" t="s">
        <v>149</v>
      </c>
      <c r="F159" s="15" t="s">
        <v>149</v>
      </c>
      <c r="G159" s="15" t="s">
        <v>149</v>
      </c>
      <c r="H159" s="15" t="s">
        <v>149</v>
      </c>
      <c r="I159" s="15" t="s">
        <v>149</v>
      </c>
      <c r="J159" s="119" t="s">
        <v>730</v>
      </c>
      <c r="K159" s="15" t="s">
        <v>149</v>
      </c>
      <c r="L159" s="72" t="s">
        <v>731</v>
      </c>
      <c r="M159" s="4" t="s">
        <v>732</v>
      </c>
      <c r="N159" s="129">
        <v>2020</v>
      </c>
      <c r="O159" s="100" t="s">
        <v>213</v>
      </c>
      <c r="P159" s="4"/>
      <c r="Q159" s="100">
        <v>1</v>
      </c>
      <c r="R159" s="127" t="s">
        <v>62</v>
      </c>
      <c r="S159" s="122" t="s">
        <v>211</v>
      </c>
      <c r="T159" s="100" t="s">
        <v>210</v>
      </c>
      <c r="U159" s="100">
        <v>138</v>
      </c>
      <c r="V159" s="1">
        <v>44197</v>
      </c>
      <c r="W159" s="1">
        <v>46387</v>
      </c>
      <c r="X159" s="72" t="s">
        <v>76</v>
      </c>
      <c r="Y159" s="72" t="s">
        <v>41</v>
      </c>
      <c r="Z159" s="72" t="s">
        <v>42</v>
      </c>
      <c r="AA159" s="7">
        <v>46050</v>
      </c>
      <c r="AB159" s="100">
        <v>161</v>
      </c>
    </row>
    <row r="160" spans="1:28" ht="28.5" customHeight="1">
      <c r="A160" s="3">
        <v>152</v>
      </c>
      <c r="B160" s="4"/>
      <c r="C160" s="72" t="s">
        <v>762</v>
      </c>
      <c r="D160" s="72" t="s">
        <v>60</v>
      </c>
      <c r="E160" s="42" t="s">
        <v>720</v>
      </c>
      <c r="F160" s="4" t="s">
        <v>61</v>
      </c>
      <c r="G160" s="4">
        <v>8.9</v>
      </c>
      <c r="H160" s="4" t="s">
        <v>35</v>
      </c>
      <c r="I160" s="4" t="s">
        <v>60</v>
      </c>
      <c r="J160" s="100" t="s">
        <v>37</v>
      </c>
      <c r="K160" s="100" t="s">
        <v>37</v>
      </c>
      <c r="L160" s="100" t="s">
        <v>37</v>
      </c>
      <c r="M160" s="100" t="s">
        <v>37</v>
      </c>
      <c r="N160" s="100" t="s">
        <v>37</v>
      </c>
      <c r="O160" s="100" t="s">
        <v>37</v>
      </c>
      <c r="P160" s="4"/>
      <c r="Q160" s="100">
        <v>1</v>
      </c>
      <c r="R160" s="101" t="s">
        <v>66</v>
      </c>
      <c r="S160" s="122" t="s">
        <v>327</v>
      </c>
      <c r="T160" s="72" t="s">
        <v>721</v>
      </c>
      <c r="U160" s="130" t="s">
        <v>733</v>
      </c>
      <c r="V160" s="45">
        <v>45482</v>
      </c>
      <c r="W160" s="45">
        <v>47322</v>
      </c>
      <c r="X160" s="72" t="s">
        <v>76</v>
      </c>
      <c r="Y160" s="72" t="s">
        <v>41</v>
      </c>
      <c r="Z160" s="72" t="s">
        <v>42</v>
      </c>
      <c r="AA160" s="7">
        <v>46050</v>
      </c>
      <c r="AB160" s="100">
        <v>161</v>
      </c>
    </row>
    <row r="161" spans="1:28" ht="28.5" customHeight="1">
      <c r="A161" s="3">
        <v>153</v>
      </c>
      <c r="B161" s="4"/>
      <c r="C161" s="72" t="s">
        <v>619</v>
      </c>
      <c r="D161" s="72" t="s">
        <v>135</v>
      </c>
      <c r="E161" s="42" t="s">
        <v>620</v>
      </c>
      <c r="F161" s="4" t="s">
        <v>61</v>
      </c>
      <c r="G161" s="4">
        <v>456</v>
      </c>
      <c r="H161" s="4" t="s">
        <v>35</v>
      </c>
      <c r="I161" s="4" t="s">
        <v>135</v>
      </c>
      <c r="J161" s="100" t="s">
        <v>37</v>
      </c>
      <c r="K161" s="100" t="s">
        <v>37</v>
      </c>
      <c r="L161" s="100" t="s">
        <v>37</v>
      </c>
      <c r="M161" s="100" t="s">
        <v>37</v>
      </c>
      <c r="N161" s="100" t="s">
        <v>37</v>
      </c>
      <c r="O161" s="100" t="s">
        <v>37</v>
      </c>
      <c r="P161" s="100" t="s">
        <v>37</v>
      </c>
      <c r="Q161" s="100">
        <v>1</v>
      </c>
      <c r="R161" s="101" t="s">
        <v>62</v>
      </c>
      <c r="S161" s="122" t="s">
        <v>751</v>
      </c>
      <c r="T161" s="100" t="s">
        <v>621</v>
      </c>
      <c r="U161" s="131" t="s">
        <v>624</v>
      </c>
      <c r="V161" s="131">
        <v>42803</v>
      </c>
      <c r="W161" s="131">
        <v>60628</v>
      </c>
      <c r="X161" s="72"/>
      <c r="Y161" s="72"/>
      <c r="Z161" s="72"/>
      <c r="AA161" s="7">
        <v>46050</v>
      </c>
      <c r="AB161" s="100">
        <v>161</v>
      </c>
    </row>
    <row r="162" spans="1:28" ht="28.5" customHeight="1">
      <c r="A162" s="3">
        <v>154</v>
      </c>
      <c r="B162" s="4"/>
      <c r="C162" s="127" t="s">
        <v>638</v>
      </c>
      <c r="D162" s="127" t="s">
        <v>135</v>
      </c>
      <c r="E162" s="127" t="s">
        <v>388</v>
      </c>
      <c r="F162" s="4" t="s">
        <v>61</v>
      </c>
      <c r="G162" s="132">
        <v>96.6</v>
      </c>
      <c r="H162" s="4" t="s">
        <v>35</v>
      </c>
      <c r="I162" s="127" t="s">
        <v>135</v>
      </c>
      <c r="J162" s="100" t="s">
        <v>37</v>
      </c>
      <c r="K162" s="100" t="s">
        <v>37</v>
      </c>
      <c r="L162" s="100" t="s">
        <v>37</v>
      </c>
      <c r="M162" s="100" t="s">
        <v>37</v>
      </c>
      <c r="N162" s="100" t="s">
        <v>37</v>
      </c>
      <c r="O162" s="100" t="s">
        <v>37</v>
      </c>
      <c r="P162" s="4"/>
      <c r="Q162" s="100">
        <v>1</v>
      </c>
      <c r="R162" s="127" t="s">
        <v>62</v>
      </c>
      <c r="S162" s="127" t="s">
        <v>639</v>
      </c>
      <c r="T162" s="127" t="s">
        <v>390</v>
      </c>
      <c r="U162" s="131" t="s">
        <v>637</v>
      </c>
      <c r="V162" s="131">
        <v>42471</v>
      </c>
      <c r="W162" s="131">
        <v>60356</v>
      </c>
      <c r="X162" s="72" t="s">
        <v>76</v>
      </c>
      <c r="Y162" s="72" t="s">
        <v>41</v>
      </c>
      <c r="Z162" s="72" t="s">
        <v>42</v>
      </c>
      <c r="AA162" s="7">
        <v>46050</v>
      </c>
      <c r="AB162" s="100">
        <v>161</v>
      </c>
    </row>
    <row r="163" spans="1:28" ht="28.5" customHeight="1">
      <c r="A163" s="3">
        <v>155</v>
      </c>
      <c r="B163" s="4"/>
      <c r="C163" s="127" t="s">
        <v>644</v>
      </c>
      <c r="D163" s="127" t="s">
        <v>135</v>
      </c>
      <c r="E163" s="127" t="s">
        <v>645</v>
      </c>
      <c r="F163" s="4" t="s">
        <v>61</v>
      </c>
      <c r="G163" s="132">
        <v>11.1</v>
      </c>
      <c r="H163" s="4" t="s">
        <v>35</v>
      </c>
      <c r="I163" s="127" t="s">
        <v>135</v>
      </c>
      <c r="J163" s="100" t="s">
        <v>37</v>
      </c>
      <c r="K163" s="100" t="s">
        <v>37</v>
      </c>
      <c r="L163" s="100" t="s">
        <v>37</v>
      </c>
      <c r="M163" s="100" t="s">
        <v>37</v>
      </c>
      <c r="N163" s="100" t="s">
        <v>37</v>
      </c>
      <c r="O163" s="100" t="s">
        <v>37</v>
      </c>
      <c r="P163" s="4"/>
      <c r="Q163" s="100">
        <v>1</v>
      </c>
      <c r="R163" s="127" t="s">
        <v>62</v>
      </c>
      <c r="S163" s="127" t="s">
        <v>647</v>
      </c>
      <c r="T163" s="127" t="s">
        <v>646</v>
      </c>
      <c r="U163" s="131" t="s">
        <v>649</v>
      </c>
      <c r="V163" s="131">
        <v>42719</v>
      </c>
      <c r="W163" s="131">
        <v>60633</v>
      </c>
      <c r="X163" s="72" t="s">
        <v>76</v>
      </c>
      <c r="Y163" s="72" t="s">
        <v>41</v>
      </c>
      <c r="Z163" s="72" t="s">
        <v>42</v>
      </c>
      <c r="AA163" s="7">
        <v>46050</v>
      </c>
      <c r="AB163" s="100">
        <v>161</v>
      </c>
    </row>
    <row r="164" spans="1:28" ht="28.5" customHeight="1">
      <c r="A164" s="3">
        <v>156</v>
      </c>
      <c r="B164" s="4"/>
      <c r="C164" s="127" t="s">
        <v>644</v>
      </c>
      <c r="D164" s="127" t="s">
        <v>135</v>
      </c>
      <c r="E164" s="127" t="s">
        <v>645</v>
      </c>
      <c r="F164" s="4" t="s">
        <v>61</v>
      </c>
      <c r="G164" s="133">
        <v>94.3</v>
      </c>
      <c r="H164" s="4" t="s">
        <v>35</v>
      </c>
      <c r="I164" s="127" t="s">
        <v>135</v>
      </c>
      <c r="J164" s="100" t="s">
        <v>37</v>
      </c>
      <c r="K164" s="100" t="s">
        <v>37</v>
      </c>
      <c r="L164" s="100" t="s">
        <v>37</v>
      </c>
      <c r="M164" s="100" t="s">
        <v>37</v>
      </c>
      <c r="N164" s="100" t="s">
        <v>37</v>
      </c>
      <c r="O164" s="100" t="s">
        <v>37</v>
      </c>
      <c r="P164" s="4"/>
      <c r="Q164" s="100">
        <v>1</v>
      </c>
      <c r="R164" s="127" t="s">
        <v>66</v>
      </c>
      <c r="S164" s="127" t="s">
        <v>752</v>
      </c>
      <c r="T164" s="127" t="s">
        <v>646</v>
      </c>
      <c r="U164" s="131" t="s">
        <v>649</v>
      </c>
      <c r="V164" s="131">
        <v>42719</v>
      </c>
      <c r="W164" s="131">
        <v>60633</v>
      </c>
      <c r="X164" s="72" t="s">
        <v>76</v>
      </c>
      <c r="Y164" s="72" t="s">
        <v>41</v>
      </c>
      <c r="Z164" s="72" t="s">
        <v>42</v>
      </c>
      <c r="AA164" s="7">
        <v>46050</v>
      </c>
      <c r="AB164" s="100">
        <v>161</v>
      </c>
    </row>
    <row r="165" spans="1:28" ht="28.5" customHeight="1">
      <c r="A165" s="3">
        <v>157</v>
      </c>
      <c r="B165" s="4"/>
      <c r="C165" s="127" t="s">
        <v>652</v>
      </c>
      <c r="D165" s="127" t="s">
        <v>135</v>
      </c>
      <c r="E165" s="127" t="s">
        <v>645</v>
      </c>
      <c r="F165" s="4" t="s">
        <v>61</v>
      </c>
      <c r="G165" s="133">
        <v>1510.65</v>
      </c>
      <c r="H165" s="4" t="s">
        <v>35</v>
      </c>
      <c r="I165" s="127" t="s">
        <v>135</v>
      </c>
      <c r="J165" s="100" t="s">
        <v>37</v>
      </c>
      <c r="K165" s="100" t="s">
        <v>37</v>
      </c>
      <c r="L165" s="100" t="s">
        <v>37</v>
      </c>
      <c r="M165" s="100" t="s">
        <v>37</v>
      </c>
      <c r="N165" s="100" t="s">
        <v>37</v>
      </c>
      <c r="O165" s="100" t="s">
        <v>37</v>
      </c>
      <c r="P165" s="4"/>
      <c r="Q165" s="100">
        <v>1</v>
      </c>
      <c r="R165" s="127" t="s">
        <v>66</v>
      </c>
      <c r="S165" s="127" t="s">
        <v>399</v>
      </c>
      <c r="T165" s="127" t="s">
        <v>646</v>
      </c>
      <c r="U165" s="131" t="s">
        <v>649</v>
      </c>
      <c r="V165" s="131">
        <v>42719</v>
      </c>
      <c r="W165" s="131">
        <v>60633</v>
      </c>
      <c r="X165" s="72" t="s">
        <v>76</v>
      </c>
      <c r="Y165" s="72" t="s">
        <v>41</v>
      </c>
      <c r="Z165" s="72" t="s">
        <v>42</v>
      </c>
      <c r="AA165" s="7">
        <v>46050</v>
      </c>
      <c r="AB165" s="100">
        <v>161</v>
      </c>
    </row>
    <row r="166" spans="1:28" ht="28.5" customHeight="1">
      <c r="A166" s="3">
        <v>158</v>
      </c>
      <c r="B166" s="4"/>
      <c r="C166" s="127" t="s">
        <v>644</v>
      </c>
      <c r="D166" s="127" t="s">
        <v>135</v>
      </c>
      <c r="E166" s="127" t="s">
        <v>645</v>
      </c>
      <c r="F166" s="4" t="s">
        <v>61</v>
      </c>
      <c r="G166" s="132">
        <v>18.7</v>
      </c>
      <c r="H166" s="4" t="s">
        <v>35</v>
      </c>
      <c r="I166" s="127" t="s">
        <v>135</v>
      </c>
      <c r="J166" s="100" t="s">
        <v>37</v>
      </c>
      <c r="K166" s="100" t="s">
        <v>37</v>
      </c>
      <c r="L166" s="100" t="s">
        <v>37</v>
      </c>
      <c r="M166" s="100" t="s">
        <v>37</v>
      </c>
      <c r="N166" s="100" t="s">
        <v>37</v>
      </c>
      <c r="O166" s="100" t="s">
        <v>37</v>
      </c>
      <c r="P166" s="4"/>
      <c r="Q166" s="100">
        <v>1</v>
      </c>
      <c r="R166" s="127" t="s">
        <v>62</v>
      </c>
      <c r="S166" s="127" t="s">
        <v>655</v>
      </c>
      <c r="T166" s="127" t="s">
        <v>646</v>
      </c>
      <c r="U166" s="131" t="s">
        <v>649</v>
      </c>
      <c r="V166" s="131">
        <v>42719</v>
      </c>
      <c r="W166" s="131">
        <v>60633</v>
      </c>
      <c r="X166" s="72" t="s">
        <v>76</v>
      </c>
      <c r="Y166" s="72" t="s">
        <v>41</v>
      </c>
      <c r="Z166" s="72" t="s">
        <v>42</v>
      </c>
      <c r="AA166" s="7">
        <v>46050</v>
      </c>
      <c r="AB166" s="100">
        <v>161</v>
      </c>
    </row>
    <row r="167" spans="1:28" ht="28.5" customHeight="1">
      <c r="A167" s="3">
        <v>159</v>
      </c>
      <c r="B167" s="4"/>
      <c r="C167" s="127" t="s">
        <v>644</v>
      </c>
      <c r="D167" s="127" t="s">
        <v>135</v>
      </c>
      <c r="E167" s="127" t="s">
        <v>645</v>
      </c>
      <c r="F167" s="4" t="s">
        <v>61</v>
      </c>
      <c r="G167" s="132">
        <v>42</v>
      </c>
      <c r="H167" s="4" t="s">
        <v>35</v>
      </c>
      <c r="I167" s="127" t="s">
        <v>135</v>
      </c>
      <c r="J167" s="100" t="s">
        <v>37</v>
      </c>
      <c r="K167" s="100" t="s">
        <v>37</v>
      </c>
      <c r="L167" s="100" t="s">
        <v>37</v>
      </c>
      <c r="M167" s="100" t="s">
        <v>37</v>
      </c>
      <c r="N167" s="100" t="s">
        <v>37</v>
      </c>
      <c r="O167" s="100" t="s">
        <v>37</v>
      </c>
      <c r="P167" s="4"/>
      <c r="Q167" s="100">
        <v>1</v>
      </c>
      <c r="R167" s="127" t="s">
        <v>66</v>
      </c>
      <c r="S167" s="127" t="s">
        <v>753</v>
      </c>
      <c r="T167" s="127" t="s">
        <v>646</v>
      </c>
      <c r="U167" s="131" t="s">
        <v>649</v>
      </c>
      <c r="V167" s="131">
        <v>42719</v>
      </c>
      <c r="W167" s="131">
        <v>60633</v>
      </c>
      <c r="X167" s="72" t="s">
        <v>76</v>
      </c>
      <c r="Y167" s="72" t="s">
        <v>41</v>
      </c>
      <c r="Z167" s="72" t="s">
        <v>42</v>
      </c>
      <c r="AA167" s="7">
        <v>46050</v>
      </c>
      <c r="AB167" s="100">
        <v>161</v>
      </c>
    </row>
    <row r="168" spans="1:28" ht="28.5" customHeight="1">
      <c r="A168" s="3">
        <v>160</v>
      </c>
      <c r="B168" s="4"/>
      <c r="C168" s="127" t="s">
        <v>644</v>
      </c>
      <c r="D168" s="127" t="s">
        <v>135</v>
      </c>
      <c r="E168" s="127" t="s">
        <v>645</v>
      </c>
      <c r="F168" s="4" t="s">
        <v>61</v>
      </c>
      <c r="G168" s="132">
        <v>40.299999999999997</v>
      </c>
      <c r="H168" s="4" t="s">
        <v>35</v>
      </c>
      <c r="I168" s="127" t="s">
        <v>135</v>
      </c>
      <c r="J168" s="100" t="s">
        <v>37</v>
      </c>
      <c r="K168" s="100" t="s">
        <v>37</v>
      </c>
      <c r="L168" s="100" t="s">
        <v>37</v>
      </c>
      <c r="M168" s="100" t="s">
        <v>37</v>
      </c>
      <c r="N168" s="100" t="s">
        <v>37</v>
      </c>
      <c r="O168" s="100" t="s">
        <v>37</v>
      </c>
      <c r="P168" s="4"/>
      <c r="Q168" s="100">
        <v>1</v>
      </c>
      <c r="R168" s="127" t="s">
        <v>66</v>
      </c>
      <c r="S168" s="127" t="s">
        <v>754</v>
      </c>
      <c r="T168" s="127" t="s">
        <v>646</v>
      </c>
      <c r="U168" s="131" t="s">
        <v>649</v>
      </c>
      <c r="V168" s="131">
        <v>42719</v>
      </c>
      <c r="W168" s="131">
        <v>60633</v>
      </c>
      <c r="X168" s="72" t="s">
        <v>76</v>
      </c>
      <c r="Y168" s="72" t="s">
        <v>41</v>
      </c>
      <c r="Z168" s="72" t="s">
        <v>42</v>
      </c>
      <c r="AA168" s="7">
        <v>46050</v>
      </c>
      <c r="AB168" s="100">
        <v>161</v>
      </c>
    </row>
    <row r="169" spans="1:28" ht="28.5" customHeight="1">
      <c r="A169" s="3">
        <v>161</v>
      </c>
      <c r="B169" s="4"/>
      <c r="C169" s="127" t="s">
        <v>644</v>
      </c>
      <c r="D169" s="127" t="s">
        <v>135</v>
      </c>
      <c r="E169" s="127" t="s">
        <v>645</v>
      </c>
      <c r="F169" s="4" t="s">
        <v>61</v>
      </c>
      <c r="G169" s="132">
        <v>50.5</v>
      </c>
      <c r="H169" s="4" t="s">
        <v>35</v>
      </c>
      <c r="I169" s="127" t="s">
        <v>135</v>
      </c>
      <c r="J169" s="100" t="s">
        <v>37</v>
      </c>
      <c r="K169" s="100" t="s">
        <v>37</v>
      </c>
      <c r="L169" s="100" t="s">
        <v>37</v>
      </c>
      <c r="M169" s="100" t="s">
        <v>37</v>
      </c>
      <c r="N169" s="100" t="s">
        <v>37</v>
      </c>
      <c r="O169" s="100" t="s">
        <v>37</v>
      </c>
      <c r="P169" s="4"/>
      <c r="Q169" s="100">
        <v>1</v>
      </c>
      <c r="R169" s="127" t="s">
        <v>66</v>
      </c>
      <c r="S169" s="127" t="s">
        <v>755</v>
      </c>
      <c r="T169" s="127" t="s">
        <v>646</v>
      </c>
      <c r="U169" s="131" t="s">
        <v>649</v>
      </c>
      <c r="V169" s="131">
        <v>42719</v>
      </c>
      <c r="W169" s="131">
        <v>60633</v>
      </c>
      <c r="X169" s="72" t="s">
        <v>76</v>
      </c>
      <c r="Y169" s="72" t="s">
        <v>41</v>
      </c>
      <c r="Z169" s="72" t="s">
        <v>42</v>
      </c>
      <c r="AA169" s="7">
        <v>46050</v>
      </c>
      <c r="AB169" s="100">
        <v>161</v>
      </c>
    </row>
    <row r="170" spans="1:28" ht="28.5" customHeight="1">
      <c r="A170" s="3">
        <v>162</v>
      </c>
      <c r="B170" s="4"/>
      <c r="C170" s="127" t="s">
        <v>644</v>
      </c>
      <c r="D170" s="127" t="s">
        <v>135</v>
      </c>
      <c r="E170" s="127" t="s">
        <v>645</v>
      </c>
      <c r="F170" s="4" t="s">
        <v>61</v>
      </c>
      <c r="G170" s="132">
        <v>24.2</v>
      </c>
      <c r="H170" s="4" t="s">
        <v>35</v>
      </c>
      <c r="I170" s="127" t="s">
        <v>135</v>
      </c>
      <c r="J170" s="100" t="s">
        <v>37</v>
      </c>
      <c r="K170" s="100" t="s">
        <v>37</v>
      </c>
      <c r="L170" s="100" t="s">
        <v>37</v>
      </c>
      <c r="M170" s="100" t="s">
        <v>37</v>
      </c>
      <c r="N170" s="100" t="s">
        <v>37</v>
      </c>
      <c r="O170" s="100" t="s">
        <v>37</v>
      </c>
      <c r="P170" s="4"/>
      <c r="Q170" s="100">
        <v>1</v>
      </c>
      <c r="R170" s="127" t="s">
        <v>66</v>
      </c>
      <c r="S170" s="127" t="s">
        <v>756</v>
      </c>
      <c r="T170" s="127" t="s">
        <v>646</v>
      </c>
      <c r="U170" s="131" t="s">
        <v>649</v>
      </c>
      <c r="V170" s="131">
        <v>42719</v>
      </c>
      <c r="W170" s="131">
        <v>60633</v>
      </c>
      <c r="X170" s="72" t="s">
        <v>76</v>
      </c>
      <c r="Y170" s="72" t="s">
        <v>41</v>
      </c>
      <c r="Z170" s="72" t="s">
        <v>42</v>
      </c>
      <c r="AA170" s="7">
        <v>46050</v>
      </c>
      <c r="AB170" s="100">
        <v>161</v>
      </c>
    </row>
    <row r="171" spans="1:28" ht="28.5" customHeight="1">
      <c r="A171" s="3">
        <v>163</v>
      </c>
      <c r="B171" s="4"/>
      <c r="C171" s="127" t="s">
        <v>665</v>
      </c>
      <c r="D171" s="127" t="s">
        <v>135</v>
      </c>
      <c r="E171" s="127" t="s">
        <v>645</v>
      </c>
      <c r="F171" s="4" t="s">
        <v>61</v>
      </c>
      <c r="G171" s="132">
        <v>479.6</v>
      </c>
      <c r="H171" s="4" t="s">
        <v>35</v>
      </c>
      <c r="I171" s="127" t="s">
        <v>135</v>
      </c>
      <c r="J171" s="100" t="s">
        <v>37</v>
      </c>
      <c r="K171" s="100" t="s">
        <v>37</v>
      </c>
      <c r="L171" s="100" t="s">
        <v>37</v>
      </c>
      <c r="M171" s="100" t="s">
        <v>37</v>
      </c>
      <c r="N171" s="100" t="s">
        <v>37</v>
      </c>
      <c r="O171" s="100" t="s">
        <v>37</v>
      </c>
      <c r="P171" s="4"/>
      <c r="Q171" s="100">
        <v>1</v>
      </c>
      <c r="R171" s="127" t="s">
        <v>66</v>
      </c>
      <c r="S171" s="127" t="s">
        <v>757</v>
      </c>
      <c r="T171" s="127" t="s">
        <v>646</v>
      </c>
      <c r="U171" s="131" t="s">
        <v>649</v>
      </c>
      <c r="V171" s="131">
        <v>45436</v>
      </c>
      <c r="W171" s="131">
        <v>60633</v>
      </c>
      <c r="X171" s="72" t="s">
        <v>76</v>
      </c>
      <c r="Y171" s="72" t="s">
        <v>41</v>
      </c>
      <c r="Z171" s="72" t="s">
        <v>42</v>
      </c>
      <c r="AA171" s="7">
        <v>46050</v>
      </c>
      <c r="AB171" s="100">
        <v>161</v>
      </c>
    </row>
    <row r="172" spans="1:28" ht="28.5" customHeight="1">
      <c r="A172" s="3">
        <v>164</v>
      </c>
      <c r="B172" s="4"/>
      <c r="C172" s="127" t="s">
        <v>644</v>
      </c>
      <c r="D172" s="127" t="s">
        <v>135</v>
      </c>
      <c r="E172" s="127" t="s">
        <v>645</v>
      </c>
      <c r="F172" s="4" t="s">
        <v>61</v>
      </c>
      <c r="G172" s="133">
        <v>34.299999999999997</v>
      </c>
      <c r="H172" s="4" t="s">
        <v>35</v>
      </c>
      <c r="I172" s="127" t="s">
        <v>135</v>
      </c>
      <c r="J172" s="100" t="s">
        <v>37</v>
      </c>
      <c r="K172" s="100" t="s">
        <v>37</v>
      </c>
      <c r="L172" s="100" t="s">
        <v>37</v>
      </c>
      <c r="M172" s="100" t="s">
        <v>37</v>
      </c>
      <c r="N172" s="100" t="s">
        <v>37</v>
      </c>
      <c r="O172" s="100" t="s">
        <v>37</v>
      </c>
      <c r="P172" s="4"/>
      <c r="Q172" s="100">
        <v>1</v>
      </c>
      <c r="R172" s="127" t="s">
        <v>66</v>
      </c>
      <c r="S172" s="127" t="s">
        <v>758</v>
      </c>
      <c r="T172" s="127" t="s">
        <v>646</v>
      </c>
      <c r="U172" s="131" t="s">
        <v>649</v>
      </c>
      <c r="V172" s="131">
        <v>42719</v>
      </c>
      <c r="W172" s="131">
        <v>60633</v>
      </c>
      <c r="X172" s="72" t="s">
        <v>76</v>
      </c>
      <c r="Y172" s="72" t="s">
        <v>41</v>
      </c>
      <c r="Z172" s="72" t="s">
        <v>42</v>
      </c>
      <c r="AA172" s="7">
        <v>46050</v>
      </c>
      <c r="AB172" s="100">
        <v>161</v>
      </c>
    </row>
    <row r="173" spans="1:28" ht="28.5" customHeight="1">
      <c r="A173" s="3">
        <v>165</v>
      </c>
      <c r="B173" s="4"/>
      <c r="C173" s="127" t="s">
        <v>644</v>
      </c>
      <c r="D173" s="127" t="s">
        <v>135</v>
      </c>
      <c r="E173" s="127" t="s">
        <v>645</v>
      </c>
      <c r="F173" s="4" t="s">
        <v>61</v>
      </c>
      <c r="G173" s="132">
        <v>56.1</v>
      </c>
      <c r="H173" s="4" t="s">
        <v>35</v>
      </c>
      <c r="I173" s="127" t="s">
        <v>135</v>
      </c>
      <c r="J173" s="100" t="s">
        <v>37</v>
      </c>
      <c r="K173" s="100" t="s">
        <v>37</v>
      </c>
      <c r="L173" s="100" t="s">
        <v>37</v>
      </c>
      <c r="M173" s="100" t="s">
        <v>37</v>
      </c>
      <c r="N173" s="100" t="s">
        <v>37</v>
      </c>
      <c r="O173" s="100" t="s">
        <v>37</v>
      </c>
      <c r="P173" s="4"/>
      <c r="Q173" s="100">
        <v>1</v>
      </c>
      <c r="R173" s="127" t="s">
        <v>62</v>
      </c>
      <c r="S173" s="127" t="s">
        <v>670</v>
      </c>
      <c r="T173" s="127" t="s">
        <v>646</v>
      </c>
      <c r="U173" s="131" t="s">
        <v>649</v>
      </c>
      <c r="V173" s="131">
        <v>42719</v>
      </c>
      <c r="W173" s="131">
        <v>60633</v>
      </c>
      <c r="X173" s="72" t="s">
        <v>76</v>
      </c>
      <c r="Y173" s="72" t="s">
        <v>41</v>
      </c>
      <c r="Z173" s="72" t="s">
        <v>42</v>
      </c>
      <c r="AA173" s="7">
        <v>46050</v>
      </c>
      <c r="AB173" s="100">
        <v>161</v>
      </c>
    </row>
    <row r="174" spans="1:28" ht="28.5" customHeight="1">
      <c r="A174" s="3">
        <v>166</v>
      </c>
      <c r="B174" s="4"/>
      <c r="C174" s="127" t="s">
        <v>644</v>
      </c>
      <c r="D174" s="127" t="s">
        <v>135</v>
      </c>
      <c r="E174" s="127" t="s">
        <v>645</v>
      </c>
      <c r="F174" s="4" t="s">
        <v>61</v>
      </c>
      <c r="G174" s="132">
        <v>302.3</v>
      </c>
      <c r="H174" s="4" t="s">
        <v>35</v>
      </c>
      <c r="I174" s="127" t="s">
        <v>135</v>
      </c>
      <c r="J174" s="100" t="s">
        <v>37</v>
      </c>
      <c r="K174" s="100" t="s">
        <v>37</v>
      </c>
      <c r="L174" s="100" t="s">
        <v>37</v>
      </c>
      <c r="M174" s="100" t="s">
        <v>37</v>
      </c>
      <c r="N174" s="100" t="s">
        <v>37</v>
      </c>
      <c r="O174" s="100" t="s">
        <v>37</v>
      </c>
      <c r="P174" s="4"/>
      <c r="Q174" s="100">
        <v>1</v>
      </c>
      <c r="R174" s="127" t="s">
        <v>62</v>
      </c>
      <c r="S174" s="127" t="s">
        <v>672</v>
      </c>
      <c r="T174" s="127" t="s">
        <v>646</v>
      </c>
      <c r="U174" s="131" t="s">
        <v>649</v>
      </c>
      <c r="V174" s="131">
        <v>42719</v>
      </c>
      <c r="W174" s="131">
        <v>60633</v>
      </c>
      <c r="X174" s="72" t="s">
        <v>76</v>
      </c>
      <c r="Y174" s="72" t="s">
        <v>41</v>
      </c>
      <c r="Z174" s="72" t="s">
        <v>42</v>
      </c>
      <c r="AA174" s="7">
        <v>46050</v>
      </c>
      <c r="AB174" s="100">
        <v>161</v>
      </c>
    </row>
    <row r="175" spans="1:28" ht="28.5" customHeight="1">
      <c r="D175" s="99"/>
      <c r="L175" s="99"/>
    </row>
    <row r="176" spans="1:28" ht="28.5" customHeight="1">
      <c r="D176" s="99"/>
      <c r="L176" s="99"/>
    </row>
    <row r="177" spans="1:12" ht="28.5" customHeight="1">
      <c r="D177" s="99"/>
      <c r="L177" s="99"/>
    </row>
    <row r="178" spans="1:12" ht="28.5" customHeight="1">
      <c r="C178" s="41"/>
      <c r="D178" s="99"/>
      <c r="L178" s="99"/>
    </row>
    <row r="179" spans="1:12" ht="28.5" customHeight="1">
      <c r="D179" s="99"/>
      <c r="L179" s="99"/>
    </row>
    <row r="180" spans="1:12" ht="28.5" customHeight="1">
      <c r="D180" s="99"/>
      <c r="L180" s="99"/>
    </row>
    <row r="181" spans="1:12" ht="28.5" customHeight="1">
      <c r="D181" s="99"/>
      <c r="L181" s="99"/>
    </row>
    <row r="182" spans="1:12" ht="28.5" customHeight="1">
      <c r="D182" s="99"/>
      <c r="L182" s="99"/>
    </row>
    <row r="183" spans="1:12" ht="28.5" customHeight="1">
      <c r="D183" s="99"/>
      <c r="L183" s="99"/>
    </row>
    <row r="188" spans="1:12" ht="28.5" customHeight="1">
      <c r="G188" s="16" t="s">
        <v>714</v>
      </c>
    </row>
    <row r="189" spans="1:12" ht="28.5" customHeight="1">
      <c r="A189" s="16">
        <v>151</v>
      </c>
      <c r="E189" s="49" t="s">
        <v>450</v>
      </c>
      <c r="G189" s="16" t="s">
        <v>449</v>
      </c>
    </row>
    <row r="190" spans="1:12" ht="28.5" customHeight="1">
      <c r="A190" s="41">
        <v>0.1</v>
      </c>
      <c r="E190" s="49" t="s">
        <v>712</v>
      </c>
      <c r="G190" s="16" t="s">
        <v>711</v>
      </c>
    </row>
    <row r="191" spans="1:12" ht="28.5" customHeight="1">
      <c r="A191" s="16">
        <f>A189+A190*A189</f>
        <v>166.1</v>
      </c>
      <c r="G191" s="48" t="s">
        <v>448</v>
      </c>
    </row>
    <row r="192" spans="1:12" ht="28.5" customHeight="1">
      <c r="A192" s="16">
        <f>A191-A189</f>
        <v>15.099999999999994</v>
      </c>
    </row>
  </sheetData>
  <mergeCells count="44">
    <mergeCell ref="Y2:Y4"/>
    <mergeCell ref="Z2:Z4"/>
    <mergeCell ref="X2:X4"/>
    <mergeCell ref="A4:W4"/>
    <mergeCell ref="V7:V8"/>
    <mergeCell ref="W7:W8"/>
    <mergeCell ref="Y7:Y8"/>
    <mergeCell ref="X5:X8"/>
    <mergeCell ref="Y5:AB6"/>
    <mergeCell ref="A2:W2"/>
    <mergeCell ref="A3:W3"/>
    <mergeCell ref="AA7:AA8"/>
    <mergeCell ref="AB7:AB8"/>
    <mergeCell ref="U7:U8"/>
    <mergeCell ref="Q7:Q8"/>
    <mergeCell ref="E6:F6"/>
    <mergeCell ref="Z7:Z8"/>
    <mergeCell ref="G6:H6"/>
    <mergeCell ref="I6:I8"/>
    <mergeCell ref="E7:E8"/>
    <mergeCell ref="F7:F8"/>
    <mergeCell ref="G7:G8"/>
    <mergeCell ref="H7:H8"/>
    <mergeCell ref="P5:P6"/>
    <mergeCell ref="J7:J8"/>
    <mergeCell ref="K7:K8"/>
    <mergeCell ref="T5:T8"/>
    <mergeCell ref="U5:W6"/>
    <mergeCell ref="Y1:AB1"/>
    <mergeCell ref="A5:A8"/>
    <mergeCell ref="B5:B8"/>
    <mergeCell ref="D5:D8"/>
    <mergeCell ref="E5:I5"/>
    <mergeCell ref="J5:O6"/>
    <mergeCell ref="Q5:S6"/>
    <mergeCell ref="L7:L8"/>
    <mergeCell ref="M7:M8"/>
    <mergeCell ref="N7:N8"/>
    <mergeCell ref="O7:O8"/>
    <mergeCell ref="C5:C8"/>
    <mergeCell ref="R7:R8"/>
    <mergeCell ref="S7:S8"/>
    <mergeCell ref="AA2:AA4"/>
    <mergeCell ref="AB2:AB4"/>
  </mergeCells>
  <printOptions horizontalCentered="1"/>
  <pageMargins left="0.19685039370078741" right="0.19685039370078741" top="0.74803149606299213" bottom="0.19685039370078741" header="0.31496062992125984" footer="0.31496062992125984"/>
  <pageSetup paperSize="9" scale="48" orientation="landscape" r:id="rId1"/>
  <rowBreaks count="2" manualBreakCount="2">
    <brk id="60" max="28" man="1"/>
    <brk id="146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61"/>
  <sheetViews>
    <sheetView topLeftCell="A4" workbookViewId="0">
      <selection activeCell="I58" sqref="I58"/>
    </sheetView>
  </sheetViews>
  <sheetFormatPr defaultColWidth="12.42578125" defaultRowHeight="15.75"/>
  <cols>
    <col min="1" max="1" width="8.5703125" style="58" customWidth="1"/>
    <col min="2" max="2" width="42.7109375" style="58" customWidth="1"/>
    <col min="3" max="4" width="6.42578125" style="58" customWidth="1"/>
    <col min="5" max="5" width="30.85546875" style="58" customWidth="1"/>
    <col min="6" max="6" width="31.42578125" style="58" customWidth="1"/>
    <col min="7" max="7" width="17.140625" style="58" customWidth="1"/>
    <col min="8" max="8" width="12.42578125" style="58" customWidth="1"/>
    <col min="9" max="9" width="24.85546875" style="58" customWidth="1"/>
    <col min="10" max="10" width="43.42578125" style="58" customWidth="1"/>
    <col min="11" max="11" width="15.140625" style="69" customWidth="1"/>
    <col min="12" max="12" width="18.7109375" style="69" customWidth="1"/>
    <col min="13" max="13" width="21" style="69" customWidth="1"/>
    <col min="14" max="14" width="20.7109375" style="69" customWidth="1"/>
    <col min="15" max="16384" width="12.42578125" style="58"/>
  </cols>
  <sheetData>
    <row r="1" spans="1:14" s="54" customFormat="1" ht="15.75" customHeight="1">
      <c r="A1" s="113" t="s">
        <v>451</v>
      </c>
      <c r="B1" s="113" t="s">
        <v>452</v>
      </c>
      <c r="C1" s="114"/>
      <c r="D1" s="114" t="s">
        <v>710</v>
      </c>
      <c r="E1" s="113" t="s">
        <v>453</v>
      </c>
      <c r="F1" s="113" t="s">
        <v>454</v>
      </c>
      <c r="G1" s="117" t="s">
        <v>455</v>
      </c>
      <c r="H1" s="113" t="s">
        <v>456</v>
      </c>
      <c r="I1" s="113"/>
      <c r="J1" s="113"/>
      <c r="K1" s="118" t="s">
        <v>457</v>
      </c>
      <c r="L1" s="118"/>
      <c r="M1" s="118"/>
      <c r="N1" s="118"/>
    </row>
    <row r="2" spans="1:14" s="54" customFormat="1" ht="15.75" customHeight="1">
      <c r="A2" s="113"/>
      <c r="B2" s="113"/>
      <c r="C2" s="115"/>
      <c r="D2" s="115"/>
      <c r="E2" s="113"/>
      <c r="F2" s="113"/>
      <c r="G2" s="117"/>
      <c r="H2" s="113"/>
      <c r="I2" s="113"/>
      <c r="J2" s="113"/>
      <c r="K2" s="118"/>
      <c r="L2" s="118"/>
      <c r="M2" s="118"/>
      <c r="N2" s="118"/>
    </row>
    <row r="3" spans="1:14" s="54" customFormat="1" ht="15.75" customHeight="1">
      <c r="A3" s="113"/>
      <c r="B3" s="113"/>
      <c r="C3" s="115"/>
      <c r="D3" s="115"/>
      <c r="E3" s="113"/>
      <c r="F3" s="113"/>
      <c r="G3" s="117"/>
      <c r="H3" s="113" t="s">
        <v>22</v>
      </c>
      <c r="I3" s="113" t="s">
        <v>458</v>
      </c>
      <c r="J3" s="113" t="s">
        <v>459</v>
      </c>
      <c r="K3" s="118" t="s">
        <v>460</v>
      </c>
      <c r="L3" s="118" t="s">
        <v>461</v>
      </c>
      <c r="M3" s="118" t="s">
        <v>462</v>
      </c>
      <c r="N3" s="118" t="s">
        <v>463</v>
      </c>
    </row>
    <row r="4" spans="1:14" s="54" customFormat="1">
      <c r="A4" s="113"/>
      <c r="B4" s="113"/>
      <c r="C4" s="116"/>
      <c r="D4" s="116"/>
      <c r="E4" s="113"/>
      <c r="F4" s="113"/>
      <c r="G4" s="117"/>
      <c r="H4" s="113"/>
      <c r="I4" s="113"/>
      <c r="J4" s="113"/>
      <c r="K4" s="118"/>
      <c r="L4" s="118"/>
      <c r="M4" s="118"/>
      <c r="N4" s="118"/>
    </row>
    <row r="5" spans="1:14" ht="31.5">
      <c r="A5" s="55">
        <v>1</v>
      </c>
      <c r="B5" s="55" t="s">
        <v>464</v>
      </c>
      <c r="C5" s="55"/>
      <c r="D5" s="55"/>
      <c r="E5" s="55" t="s">
        <v>465</v>
      </c>
      <c r="F5" s="56" t="s">
        <v>466</v>
      </c>
      <c r="G5" s="55">
        <v>49374</v>
      </c>
      <c r="H5" s="55" t="s">
        <v>467</v>
      </c>
      <c r="I5" s="55" t="s">
        <v>468</v>
      </c>
      <c r="J5" s="55" t="s">
        <v>469</v>
      </c>
      <c r="K5" s="57" t="s">
        <v>470</v>
      </c>
      <c r="L5" s="57">
        <v>42143</v>
      </c>
      <c r="M5" s="57">
        <v>42199</v>
      </c>
      <c r="N5" s="57" t="s">
        <v>471</v>
      </c>
    </row>
    <row r="6" spans="1:14" ht="31.5">
      <c r="A6" s="55">
        <v>2</v>
      </c>
      <c r="B6" s="55" t="s">
        <v>464</v>
      </c>
      <c r="C6" s="55"/>
      <c r="D6" s="55"/>
      <c r="E6" s="55" t="s">
        <v>472</v>
      </c>
      <c r="F6" s="56" t="s">
        <v>473</v>
      </c>
      <c r="G6" s="55">
        <v>57199.46</v>
      </c>
      <c r="H6" s="55" t="s">
        <v>474</v>
      </c>
      <c r="I6" s="55" t="s">
        <v>475</v>
      </c>
      <c r="J6" s="55" t="s">
        <v>476</v>
      </c>
      <c r="K6" s="57" t="s">
        <v>477</v>
      </c>
      <c r="L6" s="57">
        <v>42068</v>
      </c>
      <c r="M6" s="57">
        <v>41996</v>
      </c>
      <c r="N6" s="57" t="s">
        <v>471</v>
      </c>
    </row>
    <row r="7" spans="1:14" ht="31.5">
      <c r="A7" s="59">
        <v>3</v>
      </c>
      <c r="B7" s="55" t="s">
        <v>478</v>
      </c>
      <c r="C7" s="55"/>
      <c r="D7" s="55"/>
      <c r="E7" s="55" t="s">
        <v>479</v>
      </c>
      <c r="F7" s="56" t="s">
        <v>480</v>
      </c>
      <c r="G7" s="60">
        <v>899</v>
      </c>
      <c r="H7" s="55" t="s">
        <v>481</v>
      </c>
      <c r="I7" s="55" t="s">
        <v>482</v>
      </c>
      <c r="J7" s="55" t="s">
        <v>483</v>
      </c>
      <c r="K7" s="57" t="s">
        <v>484</v>
      </c>
      <c r="L7" s="57">
        <v>42026</v>
      </c>
      <c r="M7" s="57">
        <v>42024</v>
      </c>
      <c r="N7" s="57">
        <v>59921</v>
      </c>
    </row>
    <row r="8" spans="1:14" ht="31.5">
      <c r="A8" s="55">
        <v>4</v>
      </c>
      <c r="B8" s="55" t="s">
        <v>485</v>
      </c>
      <c r="C8" s="55"/>
      <c r="D8" s="55"/>
      <c r="E8" s="55" t="s">
        <v>486</v>
      </c>
      <c r="F8" s="56" t="s">
        <v>480</v>
      </c>
      <c r="G8" s="55">
        <v>11536</v>
      </c>
      <c r="H8" s="55" t="s">
        <v>481</v>
      </c>
      <c r="I8" s="55" t="s">
        <v>482</v>
      </c>
      <c r="J8" s="55" t="s">
        <v>483</v>
      </c>
      <c r="K8" s="57" t="s">
        <v>487</v>
      </c>
      <c r="L8" s="57">
        <v>41816</v>
      </c>
      <c r="M8" s="57">
        <v>41834</v>
      </c>
      <c r="N8" s="57">
        <v>59734</v>
      </c>
    </row>
    <row r="9" spans="1:14" ht="31.5">
      <c r="A9" s="55">
        <v>5</v>
      </c>
      <c r="B9" s="55" t="s">
        <v>488</v>
      </c>
      <c r="C9" s="55"/>
      <c r="D9" s="55"/>
      <c r="E9" s="55" t="s">
        <v>489</v>
      </c>
      <c r="F9" s="56" t="s">
        <v>490</v>
      </c>
      <c r="G9" s="55">
        <v>1107</v>
      </c>
      <c r="H9" s="55" t="s">
        <v>481</v>
      </c>
      <c r="I9" s="55" t="s">
        <v>482</v>
      </c>
      <c r="J9" s="55" t="s">
        <v>483</v>
      </c>
      <c r="K9" s="57" t="s">
        <v>491</v>
      </c>
      <c r="L9" s="57">
        <v>41878</v>
      </c>
      <c r="M9" s="57">
        <v>41834</v>
      </c>
      <c r="N9" s="57">
        <v>59734</v>
      </c>
    </row>
    <row r="10" spans="1:14" ht="31.5">
      <c r="A10" s="55">
        <v>6</v>
      </c>
      <c r="B10" s="55" t="s">
        <v>464</v>
      </c>
      <c r="C10" s="55"/>
      <c r="D10" s="55"/>
      <c r="E10" s="55" t="s">
        <v>492</v>
      </c>
      <c r="F10" s="56" t="s">
        <v>480</v>
      </c>
      <c r="G10" s="55">
        <v>45625</v>
      </c>
      <c r="H10" s="55" t="s">
        <v>467</v>
      </c>
      <c r="I10" s="55" t="s">
        <v>493</v>
      </c>
      <c r="J10" s="55" t="s">
        <v>494</v>
      </c>
      <c r="K10" s="57" t="s">
        <v>495</v>
      </c>
      <c r="L10" s="57">
        <v>40070</v>
      </c>
      <c r="M10" s="57">
        <v>39814</v>
      </c>
      <c r="N10" s="57" t="s">
        <v>496</v>
      </c>
    </row>
    <row r="11" spans="1:14" ht="31.5">
      <c r="A11" s="55">
        <v>7</v>
      </c>
      <c r="B11" s="55" t="s">
        <v>464</v>
      </c>
      <c r="C11" s="55"/>
      <c r="D11" s="55"/>
      <c r="E11" s="55" t="s">
        <v>497</v>
      </c>
      <c r="F11" s="56" t="s">
        <v>498</v>
      </c>
      <c r="G11" s="55">
        <v>12692</v>
      </c>
      <c r="H11" s="55" t="s">
        <v>474</v>
      </c>
      <c r="I11" s="55" t="s">
        <v>499</v>
      </c>
      <c r="J11" s="55" t="s">
        <v>494</v>
      </c>
      <c r="K11" s="57" t="s">
        <v>500</v>
      </c>
      <c r="L11" s="57">
        <v>40651</v>
      </c>
      <c r="M11" s="57">
        <v>40542</v>
      </c>
      <c r="N11" s="57" t="s">
        <v>427</v>
      </c>
    </row>
    <row r="12" spans="1:14">
      <c r="A12" s="59">
        <v>8</v>
      </c>
      <c r="B12" s="55" t="s">
        <v>464</v>
      </c>
      <c r="C12" s="55"/>
      <c r="D12" s="55"/>
      <c r="E12" s="55" t="s">
        <v>501</v>
      </c>
      <c r="F12" s="56" t="s">
        <v>502</v>
      </c>
      <c r="G12" s="55">
        <v>4275</v>
      </c>
      <c r="H12" s="55" t="s">
        <v>503</v>
      </c>
      <c r="I12" s="55" t="s">
        <v>504</v>
      </c>
      <c r="J12" s="55" t="s">
        <v>505</v>
      </c>
      <c r="K12" s="57" t="s">
        <v>506</v>
      </c>
      <c r="L12" s="57">
        <v>41606</v>
      </c>
      <c r="M12" s="57">
        <v>41834</v>
      </c>
      <c r="N12" s="57">
        <v>48774</v>
      </c>
    </row>
    <row r="13" spans="1:14" ht="47.25">
      <c r="A13" s="55">
        <v>9</v>
      </c>
      <c r="B13" s="55" t="s">
        <v>464</v>
      </c>
      <c r="C13" s="55"/>
      <c r="D13" s="55"/>
      <c r="E13" s="55" t="s">
        <v>507</v>
      </c>
      <c r="F13" s="56" t="s">
        <v>508</v>
      </c>
      <c r="G13" s="55">
        <v>1165</v>
      </c>
      <c r="H13" s="55" t="s">
        <v>474</v>
      </c>
      <c r="I13" s="55" t="s">
        <v>509</v>
      </c>
      <c r="J13" s="55" t="s">
        <v>510</v>
      </c>
      <c r="K13" s="57" t="s">
        <v>511</v>
      </c>
      <c r="L13" s="57">
        <v>41758</v>
      </c>
      <c r="M13" s="57">
        <v>41788</v>
      </c>
      <c r="N13" s="57" t="s">
        <v>427</v>
      </c>
    </row>
    <row r="14" spans="1:14">
      <c r="A14" s="55">
        <v>10</v>
      </c>
      <c r="B14" s="55" t="s">
        <v>464</v>
      </c>
      <c r="C14" s="55"/>
      <c r="D14" s="55"/>
      <c r="E14" s="55" t="s">
        <v>512</v>
      </c>
      <c r="F14" s="56" t="s">
        <v>513</v>
      </c>
      <c r="G14" s="55">
        <v>5793</v>
      </c>
      <c r="H14" s="55" t="s">
        <v>514</v>
      </c>
      <c r="I14" s="55" t="s">
        <v>515</v>
      </c>
      <c r="J14" s="55" t="s">
        <v>516</v>
      </c>
      <c r="K14" s="57" t="s">
        <v>517</v>
      </c>
      <c r="L14" s="57">
        <v>41626</v>
      </c>
      <c r="M14" s="57">
        <v>41609</v>
      </c>
      <c r="N14" s="57">
        <v>52566</v>
      </c>
    </row>
    <row r="15" spans="1:14" ht="47.25">
      <c r="A15" s="55">
        <v>11</v>
      </c>
      <c r="B15" s="55" t="s">
        <v>464</v>
      </c>
      <c r="C15" s="55"/>
      <c r="D15" s="55"/>
      <c r="E15" s="55" t="s">
        <v>518</v>
      </c>
      <c r="F15" s="56" t="s">
        <v>498</v>
      </c>
      <c r="G15" s="55">
        <v>6682</v>
      </c>
      <c r="H15" s="55" t="s">
        <v>467</v>
      </c>
      <c r="I15" s="55" t="s">
        <v>519</v>
      </c>
      <c r="J15" s="55" t="s">
        <v>520</v>
      </c>
      <c r="K15" s="57" t="s">
        <v>521</v>
      </c>
      <c r="L15" s="57">
        <v>41215</v>
      </c>
      <c r="M15" s="57">
        <v>40952</v>
      </c>
      <c r="N15" s="57" t="s">
        <v>427</v>
      </c>
    </row>
    <row r="16" spans="1:14" ht="47.25">
      <c r="A16" s="55">
        <v>12</v>
      </c>
      <c r="B16" s="55" t="s">
        <v>522</v>
      </c>
      <c r="C16" s="55"/>
      <c r="D16" s="55"/>
      <c r="E16" s="55" t="s">
        <v>523</v>
      </c>
      <c r="F16" s="56" t="s">
        <v>524</v>
      </c>
      <c r="G16" s="55">
        <v>11239</v>
      </c>
      <c r="H16" s="55" t="s">
        <v>467</v>
      </c>
      <c r="I16" s="55" t="s">
        <v>525</v>
      </c>
      <c r="J16" s="55" t="s">
        <v>526</v>
      </c>
      <c r="K16" s="57" t="s">
        <v>527</v>
      </c>
      <c r="L16" s="57">
        <v>42468</v>
      </c>
      <c r="M16" s="57">
        <v>42361</v>
      </c>
      <c r="N16" s="57">
        <v>60259</v>
      </c>
    </row>
    <row r="17" spans="1:14" ht="31.5">
      <c r="A17" s="59">
        <v>13</v>
      </c>
      <c r="B17" s="55" t="s">
        <v>528</v>
      </c>
      <c r="C17" s="55"/>
      <c r="D17" s="55"/>
      <c r="E17" s="55" t="s">
        <v>529</v>
      </c>
      <c r="F17" s="56" t="s">
        <v>530</v>
      </c>
      <c r="G17" s="55">
        <v>1196</v>
      </c>
      <c r="H17" s="55" t="s">
        <v>531</v>
      </c>
      <c r="I17" s="55" t="s">
        <v>532</v>
      </c>
      <c r="J17" s="55" t="s">
        <v>533</v>
      </c>
      <c r="K17" s="57" t="s">
        <v>534</v>
      </c>
      <c r="L17" s="57">
        <v>41974</v>
      </c>
      <c r="M17" s="57">
        <v>41956</v>
      </c>
      <c r="N17" s="57" t="s">
        <v>427</v>
      </c>
    </row>
    <row r="18" spans="1:14" ht="31.5">
      <c r="A18" s="55">
        <v>14</v>
      </c>
      <c r="B18" s="55" t="s">
        <v>464</v>
      </c>
      <c r="C18" s="55"/>
      <c r="D18" s="55"/>
      <c r="E18" s="55" t="s">
        <v>535</v>
      </c>
      <c r="F18" s="56" t="s">
        <v>536</v>
      </c>
      <c r="G18" s="55">
        <v>3339</v>
      </c>
      <c r="H18" s="55" t="s">
        <v>467</v>
      </c>
      <c r="I18" s="55" t="s">
        <v>537</v>
      </c>
      <c r="J18" s="55" t="s">
        <v>538</v>
      </c>
      <c r="K18" s="57" t="s">
        <v>539</v>
      </c>
      <c r="L18" s="57">
        <v>42139</v>
      </c>
      <c r="M18" s="57">
        <v>42184</v>
      </c>
      <c r="N18" s="57" t="s">
        <v>496</v>
      </c>
    </row>
    <row r="19" spans="1:14">
      <c r="A19" s="55">
        <v>15</v>
      </c>
      <c r="B19" s="55" t="s">
        <v>540</v>
      </c>
      <c r="C19" s="55"/>
      <c r="D19" s="55"/>
      <c r="E19" s="55" t="s">
        <v>541</v>
      </c>
      <c r="F19" s="56" t="s">
        <v>498</v>
      </c>
      <c r="G19" s="55">
        <v>2580</v>
      </c>
      <c r="H19" s="55" t="s">
        <v>542</v>
      </c>
      <c r="I19" s="55" t="s">
        <v>543</v>
      </c>
      <c r="J19" s="55" t="s">
        <v>544</v>
      </c>
      <c r="K19" s="57" t="s">
        <v>545</v>
      </c>
      <c r="L19" s="57">
        <v>40718</v>
      </c>
      <c r="M19" s="57">
        <v>40541</v>
      </c>
      <c r="N19" s="57" t="s">
        <v>471</v>
      </c>
    </row>
    <row r="20" spans="1:14">
      <c r="A20" s="55">
        <v>16</v>
      </c>
      <c r="B20" s="55" t="s">
        <v>464</v>
      </c>
      <c r="C20" s="55"/>
      <c r="D20" s="55"/>
      <c r="E20" s="55" t="s">
        <v>546</v>
      </c>
      <c r="F20" s="56" t="s">
        <v>513</v>
      </c>
      <c r="G20" s="55">
        <v>2789</v>
      </c>
      <c r="H20" s="55" t="s">
        <v>547</v>
      </c>
      <c r="I20" s="55" t="s">
        <v>548</v>
      </c>
      <c r="J20" s="55" t="s">
        <v>549</v>
      </c>
      <c r="K20" s="57" t="s">
        <v>550</v>
      </c>
      <c r="L20" s="57">
        <v>41871</v>
      </c>
      <c r="M20" s="57">
        <v>41841</v>
      </c>
      <c r="N20" s="57" t="s">
        <v>471</v>
      </c>
    </row>
    <row r="21" spans="1:14" ht="31.5">
      <c r="A21" s="55">
        <v>17</v>
      </c>
      <c r="B21" s="55" t="s">
        <v>464</v>
      </c>
      <c r="C21" s="55"/>
      <c r="D21" s="55"/>
      <c r="E21" s="55" t="s">
        <v>551</v>
      </c>
      <c r="F21" s="56" t="s">
        <v>490</v>
      </c>
      <c r="G21" s="55">
        <v>52180</v>
      </c>
      <c r="H21" s="55" t="s">
        <v>467</v>
      </c>
      <c r="I21" s="55" t="s">
        <v>552</v>
      </c>
      <c r="J21" s="55" t="s">
        <v>553</v>
      </c>
      <c r="K21" s="57" t="s">
        <v>554</v>
      </c>
      <c r="L21" s="57">
        <v>41075</v>
      </c>
      <c r="M21" s="57">
        <v>41010</v>
      </c>
      <c r="N21" s="57">
        <v>48315</v>
      </c>
    </row>
    <row r="22" spans="1:14">
      <c r="A22" s="59">
        <v>18</v>
      </c>
      <c r="B22" s="55" t="s">
        <v>555</v>
      </c>
      <c r="C22" s="55"/>
      <c r="D22" s="55"/>
      <c r="E22" s="55" t="s">
        <v>556</v>
      </c>
      <c r="F22" s="56" t="s">
        <v>513</v>
      </c>
      <c r="G22" s="55">
        <v>4424</v>
      </c>
      <c r="H22" s="55" t="s">
        <v>467</v>
      </c>
      <c r="I22" s="55" t="s">
        <v>552</v>
      </c>
      <c r="J22" s="55" t="s">
        <v>553</v>
      </c>
      <c r="K22" s="57" t="s">
        <v>557</v>
      </c>
      <c r="L22" s="57">
        <v>41515</v>
      </c>
      <c r="M22" s="57">
        <v>41513</v>
      </c>
      <c r="N22" s="57">
        <v>48818</v>
      </c>
    </row>
    <row r="23" spans="1:14" ht="31.5">
      <c r="A23" s="55">
        <v>19</v>
      </c>
      <c r="B23" s="55" t="s">
        <v>558</v>
      </c>
      <c r="C23" s="55"/>
      <c r="D23" s="55"/>
      <c r="E23" s="55" t="s">
        <v>559</v>
      </c>
      <c r="F23" s="56" t="s">
        <v>490</v>
      </c>
      <c r="G23" s="55">
        <v>66484</v>
      </c>
      <c r="H23" s="55" t="s">
        <v>467</v>
      </c>
      <c r="I23" s="55" t="s">
        <v>560</v>
      </c>
      <c r="J23" s="55" t="s">
        <v>561</v>
      </c>
      <c r="K23" s="57" t="s">
        <v>562</v>
      </c>
      <c r="L23" s="57">
        <v>41899</v>
      </c>
      <c r="M23" s="57">
        <v>41936</v>
      </c>
      <c r="N23" s="57" t="s">
        <v>471</v>
      </c>
    </row>
    <row r="24" spans="1:14">
      <c r="A24" s="55">
        <v>20</v>
      </c>
      <c r="B24" s="55" t="s">
        <v>563</v>
      </c>
      <c r="C24" s="55"/>
      <c r="D24" s="55"/>
      <c r="E24" s="55" t="s">
        <v>564</v>
      </c>
      <c r="F24" s="56" t="s">
        <v>513</v>
      </c>
      <c r="G24" s="55">
        <v>41816</v>
      </c>
      <c r="H24" s="55" t="s">
        <v>467</v>
      </c>
      <c r="I24" s="55" t="s">
        <v>565</v>
      </c>
      <c r="J24" s="55" t="s">
        <v>566</v>
      </c>
      <c r="K24" s="57" t="s">
        <v>567</v>
      </c>
      <c r="L24" s="57">
        <v>41514</v>
      </c>
      <c r="M24" s="57">
        <v>41470</v>
      </c>
      <c r="N24" s="57">
        <v>48775</v>
      </c>
    </row>
    <row r="25" spans="1:14" ht="31.5">
      <c r="A25" s="55">
        <v>21</v>
      </c>
      <c r="B25" s="55" t="s">
        <v>568</v>
      </c>
      <c r="C25" s="55"/>
      <c r="D25" s="55"/>
      <c r="E25" s="55" t="s">
        <v>569</v>
      </c>
      <c r="F25" s="56" t="s">
        <v>570</v>
      </c>
      <c r="G25" s="55">
        <v>2483</v>
      </c>
      <c r="H25" s="55" t="s">
        <v>474</v>
      </c>
      <c r="I25" s="55" t="s">
        <v>571</v>
      </c>
      <c r="J25" s="55" t="s">
        <v>572</v>
      </c>
      <c r="K25" s="57" t="s">
        <v>573</v>
      </c>
      <c r="L25" s="57">
        <v>41514</v>
      </c>
      <c r="M25" s="57">
        <v>41488</v>
      </c>
      <c r="N25" s="57">
        <v>48793</v>
      </c>
    </row>
    <row r="26" spans="1:14" ht="63">
      <c r="A26" s="55">
        <v>22</v>
      </c>
      <c r="B26" s="55" t="s">
        <v>574</v>
      </c>
      <c r="C26" s="55"/>
      <c r="D26" s="55"/>
      <c r="E26" s="55" t="s">
        <v>575</v>
      </c>
      <c r="F26" s="56" t="s">
        <v>480</v>
      </c>
      <c r="G26" s="55">
        <v>1263</v>
      </c>
      <c r="H26" s="55" t="s">
        <v>474</v>
      </c>
      <c r="I26" s="55" t="s">
        <v>576</v>
      </c>
      <c r="J26" s="55" t="s">
        <v>577</v>
      </c>
      <c r="K26" s="57" t="s">
        <v>578</v>
      </c>
      <c r="L26" s="57">
        <v>42157</v>
      </c>
      <c r="M26" s="57">
        <v>42156</v>
      </c>
      <c r="N26" s="57" t="s">
        <v>471</v>
      </c>
    </row>
    <row r="27" spans="1:14" ht="47.25">
      <c r="A27" s="59">
        <v>23</v>
      </c>
      <c r="B27" s="55" t="s">
        <v>579</v>
      </c>
      <c r="C27" s="55"/>
      <c r="D27" s="55"/>
      <c r="E27" s="55" t="s">
        <v>580</v>
      </c>
      <c r="F27" s="56" t="s">
        <v>581</v>
      </c>
      <c r="G27" s="55">
        <v>112</v>
      </c>
      <c r="H27" s="55" t="s">
        <v>467</v>
      </c>
      <c r="I27" s="55" t="s">
        <v>582</v>
      </c>
      <c r="J27" s="55" t="s">
        <v>583</v>
      </c>
      <c r="K27" s="57" t="s">
        <v>584</v>
      </c>
      <c r="L27" s="57">
        <v>41941</v>
      </c>
      <c r="M27" s="57">
        <v>41954</v>
      </c>
      <c r="N27" s="57" t="s">
        <v>471</v>
      </c>
    </row>
    <row r="28" spans="1:14" ht="47.25">
      <c r="A28" s="55">
        <v>24</v>
      </c>
      <c r="B28" s="55" t="s">
        <v>464</v>
      </c>
      <c r="C28" s="55"/>
      <c r="D28" s="55"/>
      <c r="E28" s="55" t="s">
        <v>585</v>
      </c>
      <c r="F28" s="56" t="s">
        <v>586</v>
      </c>
      <c r="G28" s="55">
        <v>12492</v>
      </c>
      <c r="H28" s="55" t="s">
        <v>467</v>
      </c>
      <c r="I28" s="55" t="s">
        <v>582</v>
      </c>
      <c r="J28" s="55" t="s">
        <v>583</v>
      </c>
      <c r="K28" s="57" t="s">
        <v>587</v>
      </c>
      <c r="L28" s="57">
        <v>41422</v>
      </c>
      <c r="M28" s="57">
        <v>41475</v>
      </c>
      <c r="N28" s="57" t="s">
        <v>471</v>
      </c>
    </row>
    <row r="29" spans="1:14" ht="47.25">
      <c r="A29" s="55">
        <v>52</v>
      </c>
      <c r="B29" s="55" t="s">
        <v>588</v>
      </c>
      <c r="C29" s="55"/>
      <c r="D29" s="55"/>
      <c r="E29" s="55" t="s">
        <v>589</v>
      </c>
      <c r="F29" s="61" t="s">
        <v>590</v>
      </c>
      <c r="G29" s="55" t="s">
        <v>591</v>
      </c>
      <c r="H29" s="55" t="s">
        <v>592</v>
      </c>
      <c r="I29" s="55" t="s">
        <v>593</v>
      </c>
      <c r="J29" s="55" t="s">
        <v>594</v>
      </c>
      <c r="K29" s="55" t="s">
        <v>595</v>
      </c>
      <c r="L29" s="57">
        <v>40165</v>
      </c>
      <c r="M29" s="57">
        <v>40165</v>
      </c>
      <c r="N29" s="57">
        <v>48346</v>
      </c>
    </row>
    <row r="30" spans="1:14">
      <c r="A30" s="59">
        <v>53</v>
      </c>
      <c r="B30" s="55" t="s">
        <v>571</v>
      </c>
      <c r="C30" s="55"/>
      <c r="D30" s="55"/>
      <c r="E30" s="55" t="s">
        <v>596</v>
      </c>
      <c r="F30" s="61" t="s">
        <v>597</v>
      </c>
      <c r="G30" s="60">
        <v>1563</v>
      </c>
      <c r="H30" s="55" t="s">
        <v>592</v>
      </c>
      <c r="I30" s="55" t="s">
        <v>598</v>
      </c>
      <c r="J30" s="55" t="s">
        <v>599</v>
      </c>
      <c r="K30" s="57" t="s">
        <v>600</v>
      </c>
      <c r="L30" s="57">
        <v>42191</v>
      </c>
      <c r="M30" s="57">
        <v>42239</v>
      </c>
      <c r="N30" s="57" t="s">
        <v>496</v>
      </c>
    </row>
    <row r="31" spans="1:14" ht="31.5">
      <c r="A31" s="55">
        <v>45</v>
      </c>
      <c r="B31" s="55" t="s">
        <v>601</v>
      </c>
      <c r="C31" s="55"/>
      <c r="D31" s="55"/>
      <c r="E31" s="55" t="s">
        <v>602</v>
      </c>
      <c r="F31" s="61" t="s">
        <v>603</v>
      </c>
      <c r="G31" s="60">
        <v>5128</v>
      </c>
      <c r="H31" s="55" t="s">
        <v>604</v>
      </c>
      <c r="I31" s="55" t="s">
        <v>605</v>
      </c>
      <c r="J31" s="55" t="s">
        <v>606</v>
      </c>
      <c r="K31" s="57" t="s">
        <v>607</v>
      </c>
      <c r="L31" s="57">
        <v>45268</v>
      </c>
      <c r="M31" s="57">
        <v>45268</v>
      </c>
      <c r="N31" s="57">
        <v>47034</v>
      </c>
    </row>
    <row r="32" spans="1:14" ht="31.5">
      <c r="A32" s="55">
        <v>46</v>
      </c>
      <c r="B32" s="55" t="s">
        <v>608</v>
      </c>
      <c r="C32" s="55"/>
      <c r="D32" s="55"/>
      <c r="E32" s="55" t="s">
        <v>609</v>
      </c>
      <c r="F32" s="61" t="s">
        <v>603</v>
      </c>
      <c r="G32" s="60">
        <v>10078</v>
      </c>
      <c r="H32" s="55" t="s">
        <v>604</v>
      </c>
      <c r="I32" s="55" t="s">
        <v>605</v>
      </c>
      <c r="J32" s="55" t="s">
        <v>606</v>
      </c>
      <c r="K32" s="57" t="s">
        <v>610</v>
      </c>
      <c r="L32" s="57">
        <v>45268</v>
      </c>
      <c r="M32" s="57">
        <v>45268</v>
      </c>
      <c r="N32" s="57">
        <v>47034</v>
      </c>
    </row>
    <row r="33" spans="1:14" ht="31.5">
      <c r="A33" s="55">
        <v>47</v>
      </c>
      <c r="B33" s="55" t="s">
        <v>611</v>
      </c>
      <c r="C33" s="55"/>
      <c r="D33" s="55"/>
      <c r="E33" s="55" t="s">
        <v>612</v>
      </c>
      <c r="F33" s="61" t="s">
        <v>603</v>
      </c>
      <c r="G33" s="60">
        <v>4237</v>
      </c>
      <c r="H33" s="55" t="s">
        <v>604</v>
      </c>
      <c r="I33" s="55" t="s">
        <v>613</v>
      </c>
      <c r="J33" s="55" t="s">
        <v>614</v>
      </c>
      <c r="K33" s="57" t="s">
        <v>615</v>
      </c>
      <c r="L33" s="57">
        <v>45265</v>
      </c>
      <c r="M33" s="57">
        <v>45265</v>
      </c>
      <c r="N33" s="57">
        <v>47031</v>
      </c>
    </row>
    <row r="34" spans="1:14" ht="31.5">
      <c r="A34" s="55">
        <v>50</v>
      </c>
      <c r="B34" s="55" t="s">
        <v>616</v>
      </c>
      <c r="C34" s="55"/>
      <c r="D34" s="55"/>
      <c r="E34" s="55" t="s">
        <v>617</v>
      </c>
      <c r="F34" s="61" t="s">
        <v>603</v>
      </c>
      <c r="G34" s="60">
        <v>3340</v>
      </c>
      <c r="H34" s="55" t="s">
        <v>604</v>
      </c>
      <c r="I34" s="55" t="s">
        <v>613</v>
      </c>
      <c r="J34" s="55" t="s">
        <v>614</v>
      </c>
      <c r="K34" s="57" t="s">
        <v>618</v>
      </c>
      <c r="L34" s="57">
        <v>45798</v>
      </c>
      <c r="M34" s="57">
        <v>45798</v>
      </c>
      <c r="N34" s="57">
        <v>46712</v>
      </c>
    </row>
    <row r="35" spans="1:14" ht="31.5">
      <c r="A35" s="55">
        <v>25</v>
      </c>
      <c r="B35" s="62" t="s">
        <v>619</v>
      </c>
      <c r="C35" s="62">
        <v>1</v>
      </c>
      <c r="D35" s="62"/>
      <c r="E35" s="62" t="s">
        <v>620</v>
      </c>
      <c r="F35" s="62" t="s">
        <v>621</v>
      </c>
      <c r="G35" s="55">
        <v>456</v>
      </c>
      <c r="H35" s="55" t="s">
        <v>604</v>
      </c>
      <c r="I35" s="55" t="s">
        <v>622</v>
      </c>
      <c r="J35" s="55" t="s">
        <v>623</v>
      </c>
      <c r="K35" s="57" t="s">
        <v>624</v>
      </c>
      <c r="L35" s="57">
        <v>42803</v>
      </c>
      <c r="M35" s="57">
        <v>42731</v>
      </c>
      <c r="N35" s="57">
        <v>60628</v>
      </c>
    </row>
    <row r="36" spans="1:14" ht="31.5">
      <c r="A36" s="55">
        <v>26</v>
      </c>
      <c r="B36" s="55" t="s">
        <v>625</v>
      </c>
      <c r="C36" s="55">
        <v>1</v>
      </c>
      <c r="D36" s="70">
        <v>1</v>
      </c>
      <c r="E36" s="55" t="s">
        <v>359</v>
      </c>
      <c r="F36" s="55" t="s">
        <v>626</v>
      </c>
      <c r="G36" s="60">
        <v>1045</v>
      </c>
      <c r="H36" s="55" t="s">
        <v>604</v>
      </c>
      <c r="I36" s="70" t="s">
        <v>627</v>
      </c>
      <c r="J36" s="55" t="s">
        <v>628</v>
      </c>
      <c r="K36" s="57" t="s">
        <v>362</v>
      </c>
      <c r="L36" s="57">
        <v>43802</v>
      </c>
      <c r="M36" s="57">
        <v>43802</v>
      </c>
      <c r="N36" s="57">
        <v>61700</v>
      </c>
    </row>
    <row r="37" spans="1:14" ht="31.5">
      <c r="A37" s="55">
        <v>27</v>
      </c>
      <c r="B37" s="55" t="s">
        <v>629</v>
      </c>
      <c r="C37" s="55">
        <v>1</v>
      </c>
      <c r="D37" s="70">
        <v>1</v>
      </c>
      <c r="E37" s="55" t="s">
        <v>364</v>
      </c>
      <c r="F37" s="55" t="s">
        <v>630</v>
      </c>
      <c r="G37" s="60">
        <v>369</v>
      </c>
      <c r="H37" s="55" t="s">
        <v>604</v>
      </c>
      <c r="I37" s="70" t="s">
        <v>366</v>
      </c>
      <c r="J37" s="55" t="s">
        <v>631</v>
      </c>
      <c r="K37" s="57" t="s">
        <v>367</v>
      </c>
      <c r="L37" s="57">
        <v>42151</v>
      </c>
      <c r="M37" s="57">
        <v>42146</v>
      </c>
      <c r="N37" s="57" t="s">
        <v>632</v>
      </c>
    </row>
    <row r="38" spans="1:14" ht="31.5">
      <c r="A38" s="59">
        <v>28</v>
      </c>
      <c r="B38" s="55" t="s">
        <v>633</v>
      </c>
      <c r="C38" s="55">
        <v>1</v>
      </c>
      <c r="D38" s="70">
        <v>1</v>
      </c>
      <c r="E38" s="55" t="s">
        <v>388</v>
      </c>
      <c r="F38" s="55" t="s">
        <v>390</v>
      </c>
      <c r="G38" s="60" t="s">
        <v>634</v>
      </c>
      <c r="H38" s="55" t="s">
        <v>444</v>
      </c>
      <c r="I38" s="70" t="s">
        <v>635</v>
      </c>
      <c r="J38" s="55" t="s">
        <v>636</v>
      </c>
      <c r="K38" s="57" t="s">
        <v>637</v>
      </c>
      <c r="L38" s="57">
        <v>42471</v>
      </c>
      <c r="M38" s="57">
        <v>42459</v>
      </c>
      <c r="N38" s="57">
        <v>60356</v>
      </c>
    </row>
    <row r="39" spans="1:14" ht="31.5">
      <c r="A39" s="55">
        <v>29</v>
      </c>
      <c r="B39" s="55" t="s">
        <v>638</v>
      </c>
      <c r="C39" s="55">
        <v>1</v>
      </c>
      <c r="D39" s="55"/>
      <c r="E39" s="55" t="s">
        <v>388</v>
      </c>
      <c r="F39" s="55" t="s">
        <v>390</v>
      </c>
      <c r="G39" s="60">
        <v>96.6</v>
      </c>
      <c r="H39" s="55" t="s">
        <v>604</v>
      </c>
      <c r="I39" s="55" t="s">
        <v>639</v>
      </c>
      <c r="J39" s="55" t="s">
        <v>640</v>
      </c>
      <c r="K39" s="57" t="s">
        <v>637</v>
      </c>
      <c r="L39" s="57">
        <v>42471</v>
      </c>
      <c r="M39" s="57">
        <v>45611</v>
      </c>
      <c r="N39" s="57">
        <v>60356</v>
      </c>
    </row>
    <row r="40" spans="1:14" ht="31.5">
      <c r="A40" s="55">
        <v>30</v>
      </c>
      <c r="B40" s="55" t="s">
        <v>641</v>
      </c>
      <c r="C40" s="55">
        <v>1</v>
      </c>
      <c r="D40" s="70">
        <v>1</v>
      </c>
      <c r="E40" s="55" t="s">
        <v>369</v>
      </c>
      <c r="F40" s="55" t="s">
        <v>642</v>
      </c>
      <c r="G40" s="60">
        <v>4319</v>
      </c>
      <c r="H40" s="55" t="s">
        <v>604</v>
      </c>
      <c r="I40" s="70" t="s">
        <v>370</v>
      </c>
      <c r="J40" s="55" t="s">
        <v>643</v>
      </c>
      <c r="K40" s="57" t="s">
        <v>372</v>
      </c>
      <c r="L40" s="57">
        <v>45014</v>
      </c>
      <c r="M40" s="57">
        <v>45014</v>
      </c>
      <c r="N40" s="57">
        <v>62912</v>
      </c>
    </row>
    <row r="41" spans="1:14" ht="47.25">
      <c r="A41" s="55">
        <v>31</v>
      </c>
      <c r="B41" s="55" t="s">
        <v>644</v>
      </c>
      <c r="C41" s="55">
        <v>1</v>
      </c>
      <c r="D41" s="55"/>
      <c r="E41" s="55" t="s">
        <v>645</v>
      </c>
      <c r="F41" s="55" t="s">
        <v>646</v>
      </c>
      <c r="G41" s="60">
        <v>11.1</v>
      </c>
      <c r="H41" s="55" t="s">
        <v>604</v>
      </c>
      <c r="I41" s="55" t="s">
        <v>647</v>
      </c>
      <c r="J41" s="55" t="s">
        <v>648</v>
      </c>
      <c r="K41" s="57" t="s">
        <v>649</v>
      </c>
      <c r="L41" s="57">
        <v>42719</v>
      </c>
      <c r="M41" s="57">
        <v>42736</v>
      </c>
      <c r="N41" s="57">
        <v>60633</v>
      </c>
    </row>
    <row r="42" spans="1:14" ht="47.25">
      <c r="A42" s="55">
        <v>32</v>
      </c>
      <c r="B42" s="55" t="s">
        <v>644</v>
      </c>
      <c r="C42" s="55">
        <v>1</v>
      </c>
      <c r="D42" s="55"/>
      <c r="E42" s="55" t="s">
        <v>645</v>
      </c>
      <c r="F42" s="55" t="s">
        <v>646</v>
      </c>
      <c r="G42" s="55">
        <v>94.3</v>
      </c>
      <c r="H42" s="55" t="s">
        <v>444</v>
      </c>
      <c r="I42" s="55" t="s">
        <v>650</v>
      </c>
      <c r="J42" s="55" t="s">
        <v>651</v>
      </c>
      <c r="K42" s="57" t="s">
        <v>649</v>
      </c>
      <c r="L42" s="57">
        <v>42719</v>
      </c>
      <c r="M42" s="57">
        <v>42736</v>
      </c>
      <c r="N42" s="57">
        <v>60633</v>
      </c>
    </row>
    <row r="43" spans="1:14" ht="173.25">
      <c r="A43" s="59">
        <v>33</v>
      </c>
      <c r="B43" s="55" t="s">
        <v>652</v>
      </c>
      <c r="C43" s="55">
        <v>1</v>
      </c>
      <c r="D43" s="55"/>
      <c r="E43" s="55" t="s">
        <v>645</v>
      </c>
      <c r="F43" s="55" t="s">
        <v>646</v>
      </c>
      <c r="G43" s="55">
        <v>1510.65</v>
      </c>
      <c r="H43" s="55" t="s">
        <v>444</v>
      </c>
      <c r="I43" s="55" t="s">
        <v>653</v>
      </c>
      <c r="J43" s="55" t="s">
        <v>654</v>
      </c>
      <c r="K43" s="57" t="s">
        <v>649</v>
      </c>
      <c r="L43" s="57">
        <v>42719</v>
      </c>
      <c r="M43" s="57">
        <v>42736</v>
      </c>
      <c r="N43" s="57">
        <v>60633</v>
      </c>
    </row>
    <row r="44" spans="1:14" ht="47.25">
      <c r="A44" s="55">
        <v>34</v>
      </c>
      <c r="B44" s="55" t="s">
        <v>644</v>
      </c>
      <c r="C44" s="55">
        <v>1</v>
      </c>
      <c r="D44" s="55"/>
      <c r="E44" s="55" t="s">
        <v>645</v>
      </c>
      <c r="F44" s="55" t="s">
        <v>646</v>
      </c>
      <c r="G44" s="60">
        <v>18.7</v>
      </c>
      <c r="H44" s="55" t="s">
        <v>604</v>
      </c>
      <c r="I44" s="55" t="s">
        <v>655</v>
      </c>
      <c r="J44" s="55" t="s">
        <v>656</v>
      </c>
      <c r="K44" s="57" t="s">
        <v>649</v>
      </c>
      <c r="L44" s="57">
        <v>42719</v>
      </c>
      <c r="M44" s="57">
        <v>42736</v>
      </c>
      <c r="N44" s="57">
        <v>60633</v>
      </c>
    </row>
    <row r="45" spans="1:14" ht="47.25">
      <c r="A45" s="55">
        <v>35</v>
      </c>
      <c r="B45" s="55" t="s">
        <v>644</v>
      </c>
      <c r="C45" s="55">
        <v>1</v>
      </c>
      <c r="D45" s="55"/>
      <c r="E45" s="55" t="s">
        <v>645</v>
      </c>
      <c r="F45" s="55" t="s">
        <v>646</v>
      </c>
      <c r="G45" s="60">
        <v>42</v>
      </c>
      <c r="H45" s="55" t="s">
        <v>444</v>
      </c>
      <c r="I45" s="55" t="s">
        <v>657</v>
      </c>
      <c r="J45" s="55" t="s">
        <v>658</v>
      </c>
      <c r="K45" s="57" t="s">
        <v>649</v>
      </c>
      <c r="L45" s="57">
        <v>42719</v>
      </c>
      <c r="M45" s="57">
        <v>42736</v>
      </c>
      <c r="N45" s="57">
        <v>60633</v>
      </c>
    </row>
    <row r="46" spans="1:14" ht="47.25">
      <c r="A46" s="55">
        <v>36</v>
      </c>
      <c r="B46" s="55" t="s">
        <v>644</v>
      </c>
      <c r="C46" s="55">
        <v>1</v>
      </c>
      <c r="D46" s="55"/>
      <c r="E46" s="55" t="s">
        <v>645</v>
      </c>
      <c r="F46" s="55" t="s">
        <v>646</v>
      </c>
      <c r="G46" s="60">
        <v>40.299999999999997</v>
      </c>
      <c r="H46" s="55" t="s">
        <v>444</v>
      </c>
      <c r="I46" s="55" t="s">
        <v>659</v>
      </c>
      <c r="J46" s="55" t="s">
        <v>660</v>
      </c>
      <c r="K46" s="57" t="s">
        <v>649</v>
      </c>
      <c r="L46" s="57">
        <v>42719</v>
      </c>
      <c r="M46" s="57">
        <v>42736</v>
      </c>
      <c r="N46" s="57">
        <v>60633</v>
      </c>
    </row>
    <row r="47" spans="1:14" ht="47.25">
      <c r="A47" s="55">
        <v>37</v>
      </c>
      <c r="B47" s="55" t="s">
        <v>644</v>
      </c>
      <c r="C47" s="55">
        <v>1</v>
      </c>
      <c r="D47" s="55"/>
      <c r="E47" s="55" t="s">
        <v>645</v>
      </c>
      <c r="F47" s="55" t="s">
        <v>646</v>
      </c>
      <c r="G47" s="60">
        <v>50.5</v>
      </c>
      <c r="H47" s="55" t="s">
        <v>444</v>
      </c>
      <c r="I47" s="55" t="s">
        <v>661</v>
      </c>
      <c r="J47" s="55" t="s">
        <v>662</v>
      </c>
      <c r="K47" s="57" t="s">
        <v>649</v>
      </c>
      <c r="L47" s="57">
        <v>42719</v>
      </c>
      <c r="M47" s="57">
        <v>42736</v>
      </c>
      <c r="N47" s="57">
        <v>60633</v>
      </c>
    </row>
    <row r="48" spans="1:14" ht="47.25">
      <c r="A48" s="59">
        <v>38</v>
      </c>
      <c r="B48" s="55" t="s">
        <v>644</v>
      </c>
      <c r="C48" s="55">
        <v>1</v>
      </c>
      <c r="D48" s="55"/>
      <c r="E48" s="55" t="s">
        <v>645</v>
      </c>
      <c r="F48" s="55" t="s">
        <v>646</v>
      </c>
      <c r="G48" s="60">
        <v>24.2</v>
      </c>
      <c r="H48" s="55" t="s">
        <v>444</v>
      </c>
      <c r="I48" s="55" t="s">
        <v>663</v>
      </c>
      <c r="J48" s="55" t="s">
        <v>664</v>
      </c>
      <c r="K48" s="57" t="s">
        <v>649</v>
      </c>
      <c r="L48" s="57">
        <v>42719</v>
      </c>
      <c r="M48" s="57">
        <v>42736</v>
      </c>
      <c r="N48" s="57">
        <v>60633</v>
      </c>
    </row>
    <row r="49" spans="1:14" ht="47.25">
      <c r="A49" s="55">
        <v>39</v>
      </c>
      <c r="B49" s="55" t="s">
        <v>665</v>
      </c>
      <c r="C49" s="55">
        <v>1</v>
      </c>
      <c r="D49" s="55"/>
      <c r="E49" s="55" t="s">
        <v>645</v>
      </c>
      <c r="F49" s="55" t="s">
        <v>646</v>
      </c>
      <c r="G49" s="60">
        <v>479.6</v>
      </c>
      <c r="H49" s="55" t="s">
        <v>444</v>
      </c>
      <c r="I49" s="55" t="s">
        <v>666</v>
      </c>
      <c r="J49" s="60" t="s">
        <v>667</v>
      </c>
      <c r="K49" s="57" t="s">
        <v>649</v>
      </c>
      <c r="L49" s="57">
        <v>45436</v>
      </c>
      <c r="M49" s="57">
        <v>45436</v>
      </c>
      <c r="N49" s="57">
        <v>60633</v>
      </c>
    </row>
    <row r="50" spans="1:14" ht="47.25">
      <c r="A50" s="55">
        <v>40</v>
      </c>
      <c r="B50" s="55" t="s">
        <v>644</v>
      </c>
      <c r="C50" s="55">
        <v>1</v>
      </c>
      <c r="D50" s="55"/>
      <c r="E50" s="55" t="s">
        <v>645</v>
      </c>
      <c r="F50" s="55" t="s">
        <v>646</v>
      </c>
      <c r="G50" s="55">
        <v>34.299999999999997</v>
      </c>
      <c r="H50" s="55" t="s">
        <v>444</v>
      </c>
      <c r="I50" s="55" t="s">
        <v>668</v>
      </c>
      <c r="J50" s="55" t="s">
        <v>669</v>
      </c>
      <c r="K50" s="57" t="s">
        <v>649</v>
      </c>
      <c r="L50" s="57">
        <v>42719</v>
      </c>
      <c r="M50" s="57">
        <v>42736</v>
      </c>
      <c r="N50" s="57">
        <v>60633</v>
      </c>
    </row>
    <row r="51" spans="1:14" ht="47.25">
      <c r="A51" s="55">
        <v>41</v>
      </c>
      <c r="B51" s="55" t="s">
        <v>644</v>
      </c>
      <c r="C51" s="55">
        <v>1</v>
      </c>
      <c r="D51" s="55"/>
      <c r="E51" s="55" t="s">
        <v>645</v>
      </c>
      <c r="F51" s="55" t="s">
        <v>646</v>
      </c>
      <c r="G51" s="60">
        <v>56.1</v>
      </c>
      <c r="H51" s="55" t="s">
        <v>604</v>
      </c>
      <c r="I51" s="55" t="s">
        <v>670</v>
      </c>
      <c r="J51" s="55" t="s">
        <v>671</v>
      </c>
      <c r="K51" s="57" t="s">
        <v>649</v>
      </c>
      <c r="L51" s="57">
        <v>42719</v>
      </c>
      <c r="M51" s="57">
        <v>42736</v>
      </c>
      <c r="N51" s="57">
        <v>60633</v>
      </c>
    </row>
    <row r="52" spans="1:14" ht="47.25">
      <c r="A52" s="55">
        <v>42</v>
      </c>
      <c r="B52" s="55" t="s">
        <v>644</v>
      </c>
      <c r="C52" s="55">
        <v>1</v>
      </c>
      <c r="D52" s="55"/>
      <c r="E52" s="55" t="s">
        <v>645</v>
      </c>
      <c r="F52" s="55" t="s">
        <v>646</v>
      </c>
      <c r="G52" s="60">
        <v>302.3</v>
      </c>
      <c r="H52" s="55" t="s">
        <v>604</v>
      </c>
      <c r="I52" s="55" t="s">
        <v>672</v>
      </c>
      <c r="J52" s="55" t="s">
        <v>673</v>
      </c>
      <c r="K52" s="57" t="s">
        <v>649</v>
      </c>
      <c r="L52" s="57">
        <v>42719</v>
      </c>
      <c r="M52" s="57">
        <v>42736</v>
      </c>
      <c r="N52" s="57">
        <v>60633</v>
      </c>
    </row>
    <row r="53" spans="1:14" ht="31.5">
      <c r="A53" s="59">
        <v>43</v>
      </c>
      <c r="B53" s="55" t="s">
        <v>674</v>
      </c>
      <c r="C53" s="55">
        <v>1</v>
      </c>
      <c r="D53" s="70">
        <v>1</v>
      </c>
      <c r="E53" s="55" t="s">
        <v>402</v>
      </c>
      <c r="F53" s="55" t="s">
        <v>675</v>
      </c>
      <c r="G53" s="55">
        <v>350</v>
      </c>
      <c r="H53" s="55" t="s">
        <v>444</v>
      </c>
      <c r="I53" s="70" t="s">
        <v>653</v>
      </c>
      <c r="J53" s="55" t="s">
        <v>654</v>
      </c>
      <c r="K53" s="57" t="s">
        <v>676</v>
      </c>
      <c r="L53" s="57">
        <v>42410</v>
      </c>
      <c r="M53" s="57">
        <v>42361</v>
      </c>
      <c r="N53" s="57" t="s">
        <v>677</v>
      </c>
    </row>
    <row r="54" spans="1:14" ht="47.25">
      <c r="A54" s="55">
        <v>44</v>
      </c>
      <c r="B54" s="55" t="s">
        <v>678</v>
      </c>
      <c r="C54" s="55">
        <v>1</v>
      </c>
      <c r="D54" s="70">
        <v>1</v>
      </c>
      <c r="E54" s="55" t="s">
        <v>437</v>
      </c>
      <c r="F54" s="55" t="s">
        <v>679</v>
      </c>
      <c r="G54" s="55">
        <v>614</v>
      </c>
      <c r="H54" s="55" t="s">
        <v>604</v>
      </c>
      <c r="I54" s="70" t="s">
        <v>680</v>
      </c>
      <c r="J54" s="55" t="s">
        <v>681</v>
      </c>
      <c r="K54" s="57" t="s">
        <v>309</v>
      </c>
      <c r="L54" s="57">
        <v>45176</v>
      </c>
      <c r="M54" s="57">
        <v>45176</v>
      </c>
      <c r="N54" s="57">
        <v>46088</v>
      </c>
    </row>
    <row r="55" spans="1:14" ht="31.5">
      <c r="A55" s="59">
        <v>48</v>
      </c>
      <c r="B55" s="55" t="s">
        <v>682</v>
      </c>
      <c r="C55" s="55">
        <v>1</v>
      </c>
      <c r="D55" s="70">
        <v>1</v>
      </c>
      <c r="E55" s="55" t="s">
        <v>300</v>
      </c>
      <c r="F55" s="55" t="s">
        <v>683</v>
      </c>
      <c r="G55" s="60">
        <v>1382</v>
      </c>
      <c r="H55" s="55" t="s">
        <v>444</v>
      </c>
      <c r="I55" s="70" t="s">
        <v>684</v>
      </c>
      <c r="J55" s="63" t="s">
        <v>685</v>
      </c>
      <c r="K55" s="57" t="s">
        <v>357</v>
      </c>
      <c r="L55" s="57"/>
      <c r="M55" s="57">
        <v>45434</v>
      </c>
      <c r="N55" s="57">
        <v>46348</v>
      </c>
    </row>
    <row r="56" spans="1:14" ht="96.75" customHeight="1">
      <c r="A56" s="55">
        <v>49</v>
      </c>
      <c r="B56" s="55" t="s">
        <v>686</v>
      </c>
      <c r="C56" s="55">
        <v>1</v>
      </c>
      <c r="D56" s="55"/>
      <c r="E56" s="55" t="s">
        <v>687</v>
      </c>
      <c r="F56" s="55" t="s">
        <v>688</v>
      </c>
      <c r="G56" s="60">
        <v>864</v>
      </c>
      <c r="H56" s="55" t="s">
        <v>444</v>
      </c>
      <c r="I56" s="55" t="s">
        <v>689</v>
      </c>
      <c r="J56" s="63" t="s">
        <v>690</v>
      </c>
      <c r="K56" s="57" t="s">
        <v>691</v>
      </c>
      <c r="L56" s="57">
        <v>45529</v>
      </c>
      <c r="M56" s="57">
        <v>45529</v>
      </c>
      <c r="N56" s="57">
        <v>46443</v>
      </c>
    </row>
    <row r="57" spans="1:14" ht="63">
      <c r="A57" s="55">
        <v>51</v>
      </c>
      <c r="B57" s="55" t="s">
        <v>692</v>
      </c>
      <c r="C57" s="55">
        <v>1</v>
      </c>
      <c r="D57" s="55"/>
      <c r="E57" s="55" t="s">
        <v>693</v>
      </c>
      <c r="F57" s="55" t="s">
        <v>694</v>
      </c>
      <c r="G57" s="60">
        <v>987</v>
      </c>
      <c r="H57" s="55" t="s">
        <v>604</v>
      </c>
      <c r="I57" s="55" t="s">
        <v>695</v>
      </c>
      <c r="J57" s="55" t="s">
        <v>696</v>
      </c>
      <c r="K57" s="57" t="s">
        <v>697</v>
      </c>
      <c r="L57" s="57"/>
      <c r="M57" s="57">
        <v>45891</v>
      </c>
      <c r="N57" s="57" t="s">
        <v>698</v>
      </c>
    </row>
    <row r="58" spans="1:14" s="68" customFormat="1">
      <c r="A58" s="55">
        <v>54</v>
      </c>
      <c r="B58" s="55" t="s">
        <v>699</v>
      </c>
      <c r="C58" s="55">
        <v>1</v>
      </c>
      <c r="D58" s="70">
        <v>1</v>
      </c>
      <c r="E58" s="55" t="s">
        <v>136</v>
      </c>
      <c r="F58" s="64" t="s">
        <v>162</v>
      </c>
      <c r="G58" s="60">
        <v>765.8</v>
      </c>
      <c r="H58" s="55" t="s">
        <v>604</v>
      </c>
      <c r="I58" s="70" t="s">
        <v>700</v>
      </c>
      <c r="J58" s="55" t="s">
        <v>701</v>
      </c>
      <c r="K58" s="65" t="s">
        <v>317</v>
      </c>
      <c r="L58" s="66">
        <v>45173</v>
      </c>
      <c r="M58" s="66">
        <v>45128</v>
      </c>
      <c r="N58" s="67">
        <v>63026</v>
      </c>
    </row>
    <row r="59" spans="1:14" ht="31.5">
      <c r="A59" s="55">
        <v>55</v>
      </c>
      <c r="B59" s="55" t="s">
        <v>702</v>
      </c>
      <c r="C59" s="55">
        <v>1</v>
      </c>
      <c r="D59" s="55"/>
      <c r="E59" s="55" t="s">
        <v>703</v>
      </c>
      <c r="F59" s="55" t="s">
        <v>704</v>
      </c>
      <c r="G59" s="60">
        <v>2288</v>
      </c>
      <c r="H59" s="55" t="s">
        <v>705</v>
      </c>
      <c r="I59" s="55" t="s">
        <v>706</v>
      </c>
      <c r="J59" s="55" t="s">
        <v>707</v>
      </c>
      <c r="K59" s="55" t="s">
        <v>708</v>
      </c>
      <c r="L59" s="57">
        <v>45002</v>
      </c>
      <c r="M59" s="57">
        <v>45001</v>
      </c>
      <c r="N59" s="57">
        <v>62899</v>
      </c>
    </row>
    <row r="60" spans="1:14">
      <c r="C60" s="58">
        <f>SUM(C35:C59)</f>
        <v>25</v>
      </c>
      <c r="D60" s="71">
        <f>SUM(D35:D59)</f>
        <v>8</v>
      </c>
    </row>
    <row r="61" spans="1:14">
      <c r="B61" s="58" t="s">
        <v>709</v>
      </c>
      <c r="D61" s="58">
        <f>C60-D60</f>
        <v>17</v>
      </c>
    </row>
  </sheetData>
  <mergeCells count="16">
    <mergeCell ref="G1:G4"/>
    <mergeCell ref="H1:J2"/>
    <mergeCell ref="K1:N2"/>
    <mergeCell ref="H3:H4"/>
    <mergeCell ref="I3:I4"/>
    <mergeCell ref="J3:J4"/>
    <mergeCell ref="K3:K4"/>
    <mergeCell ref="L3:L4"/>
    <mergeCell ref="M3:M4"/>
    <mergeCell ref="N3:N4"/>
    <mergeCell ref="F1:F4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92"/>
  <sheetViews>
    <sheetView topLeftCell="A79" workbookViewId="0">
      <selection activeCell="A3" sqref="A3:G174"/>
    </sheetView>
  </sheetViews>
  <sheetFormatPr defaultRowHeight="28.5" customHeight="1"/>
  <cols>
    <col min="1" max="1" width="6.42578125" style="16" bestFit="1" customWidth="1"/>
    <col min="2" max="2" width="9.140625" style="16" hidden="1" customWidth="1"/>
    <col min="3" max="3" width="21.140625" style="16" customWidth="1"/>
    <col min="4" max="4" width="9.140625" style="93" customWidth="1"/>
    <col min="5" max="5" width="16" style="16" customWidth="1"/>
    <col min="6" max="6" width="11.28515625" style="16" customWidth="1"/>
    <col min="7" max="7" width="9.140625" style="16" customWidth="1"/>
    <col min="8" max="16384" width="9.140625" style="16"/>
  </cols>
  <sheetData>
    <row r="1" spans="1:7" ht="28.5" customHeight="1">
      <c r="A1" s="93"/>
      <c r="B1" s="93"/>
      <c r="C1" s="93"/>
      <c r="E1" s="93"/>
      <c r="F1" s="93"/>
      <c r="G1" s="93"/>
    </row>
    <row r="2" spans="1:7" ht="28.5" customHeight="1">
      <c r="A2" s="102"/>
      <c r="B2" s="102"/>
      <c r="C2" s="102"/>
      <c r="D2" s="102"/>
      <c r="E2" s="102"/>
      <c r="F2" s="102"/>
      <c r="G2" s="102"/>
    </row>
    <row r="3" spans="1:7" ht="28.5" customHeight="1">
      <c r="A3" s="112" t="s">
        <v>0</v>
      </c>
      <c r="B3" s="112"/>
      <c r="C3" s="112"/>
      <c r="D3" s="112"/>
      <c r="E3" s="112"/>
      <c r="F3" s="112"/>
      <c r="G3" s="112"/>
    </row>
    <row r="4" spans="1:7" ht="28.5" customHeight="1">
      <c r="A4" s="111" t="s">
        <v>1</v>
      </c>
      <c r="B4" s="111"/>
      <c r="C4" s="111"/>
      <c r="D4" s="111"/>
      <c r="E4" s="111"/>
      <c r="F4" s="111"/>
      <c r="G4" s="111"/>
    </row>
    <row r="5" spans="1:7" ht="28.5" customHeight="1">
      <c r="A5" s="103" t="s">
        <v>2</v>
      </c>
      <c r="B5" s="103" t="s">
        <v>3</v>
      </c>
      <c r="C5" s="103" t="s">
        <v>137</v>
      </c>
      <c r="D5" s="104" t="s">
        <v>4</v>
      </c>
      <c r="E5" s="103" t="s">
        <v>5</v>
      </c>
      <c r="F5" s="103"/>
      <c r="G5" s="103"/>
    </row>
    <row r="6" spans="1:7" ht="28.5" customHeight="1">
      <c r="A6" s="103"/>
      <c r="B6" s="103"/>
      <c r="C6" s="103"/>
      <c r="D6" s="104"/>
      <c r="E6" s="94" t="s">
        <v>10</v>
      </c>
      <c r="F6" s="103" t="s">
        <v>11</v>
      </c>
      <c r="G6" s="103"/>
    </row>
    <row r="7" spans="1:7" ht="28.5" customHeight="1">
      <c r="A7" s="103"/>
      <c r="B7" s="103"/>
      <c r="C7" s="103"/>
      <c r="D7" s="104"/>
      <c r="E7" s="103" t="s">
        <v>13</v>
      </c>
      <c r="F7" s="110" t="s">
        <v>15</v>
      </c>
      <c r="G7" s="104" t="s">
        <v>16</v>
      </c>
    </row>
    <row r="8" spans="1:7" ht="28.5" customHeight="1">
      <c r="A8" s="103"/>
      <c r="B8" s="103"/>
      <c r="C8" s="103"/>
      <c r="D8" s="104"/>
      <c r="E8" s="103"/>
      <c r="F8" s="110"/>
      <c r="G8" s="104"/>
    </row>
    <row r="9" spans="1:7" ht="28.5" customHeight="1">
      <c r="A9" s="3">
        <v>1</v>
      </c>
      <c r="B9" s="72" t="s">
        <v>30</v>
      </c>
      <c r="C9" s="72" t="s">
        <v>31</v>
      </c>
      <c r="D9" s="72" t="s">
        <v>32</v>
      </c>
      <c r="E9" s="72" t="s">
        <v>33</v>
      </c>
      <c r="F9" s="72">
        <v>15.4</v>
      </c>
      <c r="G9" s="72" t="s">
        <v>35</v>
      </c>
    </row>
    <row r="10" spans="1:7" ht="38.25">
      <c r="A10" s="3">
        <v>2</v>
      </c>
      <c r="B10" s="72" t="s">
        <v>43</v>
      </c>
      <c r="C10" s="72" t="s">
        <v>44</v>
      </c>
      <c r="D10" s="72" t="s">
        <v>32</v>
      </c>
      <c r="E10" s="72" t="s">
        <v>45</v>
      </c>
      <c r="F10" s="72">
        <v>44.8</v>
      </c>
      <c r="G10" s="72" t="s">
        <v>35</v>
      </c>
    </row>
    <row r="11" spans="1:7" ht="38.25">
      <c r="A11" s="3">
        <v>3</v>
      </c>
      <c r="B11" s="72" t="s">
        <v>48</v>
      </c>
      <c r="C11" s="72" t="s">
        <v>49</v>
      </c>
      <c r="D11" s="72" t="s">
        <v>32</v>
      </c>
      <c r="E11" s="72" t="s">
        <v>50</v>
      </c>
      <c r="F11" s="72">
        <v>207.2</v>
      </c>
      <c r="G11" s="72" t="s">
        <v>35</v>
      </c>
    </row>
    <row r="12" spans="1:7" ht="38.25">
      <c r="A12" s="3">
        <v>4</v>
      </c>
      <c r="B12" s="72" t="s">
        <v>52</v>
      </c>
      <c r="C12" s="72" t="s">
        <v>53</v>
      </c>
      <c r="D12" s="72" t="s">
        <v>32</v>
      </c>
      <c r="E12" s="72" t="s">
        <v>54</v>
      </c>
      <c r="F12" s="72">
        <v>62.9</v>
      </c>
      <c r="G12" s="72" t="s">
        <v>35</v>
      </c>
    </row>
    <row r="13" spans="1:7" ht="38.25">
      <c r="A13" s="3">
        <v>5</v>
      </c>
      <c r="B13" s="72" t="s">
        <v>56</v>
      </c>
      <c r="C13" s="72" t="s">
        <v>57</v>
      </c>
      <c r="D13" s="72" t="s">
        <v>32</v>
      </c>
      <c r="E13" s="72" t="s">
        <v>58</v>
      </c>
      <c r="F13" s="72">
        <v>130.80000000000001</v>
      </c>
      <c r="G13" s="72" t="s">
        <v>35</v>
      </c>
    </row>
    <row r="14" spans="1:7" ht="28.5" customHeight="1">
      <c r="A14" s="3">
        <v>6</v>
      </c>
      <c r="B14" s="72" t="s">
        <v>63</v>
      </c>
      <c r="C14" s="72" t="s">
        <v>64</v>
      </c>
      <c r="D14" s="72" t="s">
        <v>60</v>
      </c>
      <c r="E14" s="72" t="s">
        <v>65</v>
      </c>
      <c r="F14" s="72">
        <v>11.4</v>
      </c>
      <c r="G14" s="72" t="s">
        <v>35</v>
      </c>
    </row>
    <row r="15" spans="1:7" ht="25.5">
      <c r="A15" s="3">
        <v>7</v>
      </c>
      <c r="B15" s="72" t="s">
        <v>70</v>
      </c>
      <c r="C15" s="72" t="s">
        <v>71</v>
      </c>
      <c r="D15" s="72" t="s">
        <v>60</v>
      </c>
      <c r="E15" s="72" t="s">
        <v>72</v>
      </c>
      <c r="F15" s="46">
        <v>300.7</v>
      </c>
      <c r="G15" s="72" t="s">
        <v>35</v>
      </c>
    </row>
    <row r="16" spans="1:7" ht="28.5" customHeight="1">
      <c r="A16" s="3">
        <v>8</v>
      </c>
      <c r="B16" s="72" t="s">
        <v>77</v>
      </c>
      <c r="C16" s="72" t="s">
        <v>78</v>
      </c>
      <c r="D16" s="72" t="s">
        <v>60</v>
      </c>
      <c r="E16" s="72" t="s">
        <v>170</v>
      </c>
      <c r="F16" s="4">
        <v>46.9</v>
      </c>
      <c r="G16" s="72" t="s">
        <v>35</v>
      </c>
    </row>
    <row r="17" spans="1:7" s="34" customFormat="1" ht="28.5" customHeight="1">
      <c r="A17" s="3">
        <v>9</v>
      </c>
      <c r="B17" s="73" t="s">
        <v>77</v>
      </c>
      <c r="C17" s="73" t="s">
        <v>78</v>
      </c>
      <c r="D17" s="73" t="s">
        <v>60</v>
      </c>
      <c r="E17" s="73" t="s">
        <v>170</v>
      </c>
      <c r="F17" s="18">
        <v>73.099999999999994</v>
      </c>
      <c r="G17" s="73" t="s">
        <v>35</v>
      </c>
    </row>
    <row r="18" spans="1:7" ht="28.5" customHeight="1">
      <c r="A18" s="3">
        <v>10</v>
      </c>
      <c r="B18" s="72" t="s">
        <v>79</v>
      </c>
      <c r="C18" s="72" t="s">
        <v>80</v>
      </c>
      <c r="D18" s="72" t="s">
        <v>32</v>
      </c>
      <c r="E18" s="72" t="s">
        <v>429</v>
      </c>
      <c r="F18" s="72">
        <v>630.70000000000005</v>
      </c>
      <c r="G18" s="72" t="s">
        <v>35</v>
      </c>
    </row>
    <row r="19" spans="1:7" ht="28.5" customHeight="1">
      <c r="A19" s="3">
        <v>11</v>
      </c>
      <c r="B19" s="72" t="s">
        <v>82</v>
      </c>
      <c r="C19" s="72" t="s">
        <v>83</v>
      </c>
      <c r="D19" s="72" t="s">
        <v>60</v>
      </c>
      <c r="E19" s="72" t="s">
        <v>84</v>
      </c>
      <c r="F19" s="4">
        <v>36.200000000000003</v>
      </c>
      <c r="G19" s="72" t="s">
        <v>35</v>
      </c>
    </row>
    <row r="20" spans="1:7" ht="28.5" customHeight="1">
      <c r="A20" s="3">
        <v>12</v>
      </c>
      <c r="B20" s="72" t="s">
        <v>85</v>
      </c>
      <c r="C20" s="72" t="s">
        <v>86</v>
      </c>
      <c r="D20" s="72" t="s">
        <v>60</v>
      </c>
      <c r="E20" s="72" t="s">
        <v>87</v>
      </c>
      <c r="F20" s="4">
        <v>60.8</v>
      </c>
      <c r="G20" s="72" t="s">
        <v>35</v>
      </c>
    </row>
    <row r="21" spans="1:7" ht="28.5" customHeight="1">
      <c r="A21" s="3">
        <v>13</v>
      </c>
      <c r="B21" s="72" t="s">
        <v>85</v>
      </c>
      <c r="C21" s="72" t="s">
        <v>86</v>
      </c>
      <c r="D21" s="72" t="s">
        <v>60</v>
      </c>
      <c r="E21" s="72" t="s">
        <v>87</v>
      </c>
      <c r="F21" s="4">
        <v>12</v>
      </c>
      <c r="G21" s="72" t="s">
        <v>35</v>
      </c>
    </row>
    <row r="22" spans="1:7" ht="28.5" customHeight="1">
      <c r="A22" s="3">
        <v>14</v>
      </c>
      <c r="B22" s="72" t="s">
        <v>90</v>
      </c>
      <c r="C22" s="72" t="s">
        <v>91</v>
      </c>
      <c r="D22" s="72" t="s">
        <v>60</v>
      </c>
      <c r="E22" s="42" t="s">
        <v>433</v>
      </c>
      <c r="F22" s="43">
        <v>54.6</v>
      </c>
      <c r="G22" s="72" t="s">
        <v>35</v>
      </c>
    </row>
    <row r="23" spans="1:7" ht="28.5" customHeight="1">
      <c r="A23" s="3">
        <v>15</v>
      </c>
      <c r="B23" s="72" t="s">
        <v>90</v>
      </c>
      <c r="C23" s="72" t="s">
        <v>94</v>
      </c>
      <c r="D23" s="72" t="s">
        <v>60</v>
      </c>
      <c r="E23" s="72" t="s">
        <v>74</v>
      </c>
      <c r="F23" s="4">
        <v>39</v>
      </c>
      <c r="G23" s="72" t="s">
        <v>35</v>
      </c>
    </row>
    <row r="24" spans="1:7" ht="28.5" customHeight="1">
      <c r="A24" s="3">
        <v>16</v>
      </c>
      <c r="B24" s="72" t="s">
        <v>161</v>
      </c>
      <c r="C24" s="72" t="s">
        <v>144</v>
      </c>
      <c r="D24" s="72" t="s">
        <v>60</v>
      </c>
      <c r="E24" s="72" t="s">
        <v>157</v>
      </c>
      <c r="F24" s="4">
        <v>60</v>
      </c>
      <c r="G24" s="72" t="s">
        <v>35</v>
      </c>
    </row>
    <row r="25" spans="1:7" ht="28.5" customHeight="1">
      <c r="A25" s="3">
        <v>17</v>
      </c>
      <c r="B25" s="72" t="s">
        <v>96</v>
      </c>
      <c r="C25" s="72" t="s">
        <v>97</v>
      </c>
      <c r="D25" s="72" t="s">
        <v>60</v>
      </c>
      <c r="E25" s="72" t="s">
        <v>98</v>
      </c>
      <c r="F25" s="4">
        <v>34.5</v>
      </c>
      <c r="G25" s="72" t="s">
        <v>35</v>
      </c>
    </row>
    <row r="26" spans="1:7" ht="28.5" customHeight="1">
      <c r="A26" s="3">
        <v>18</v>
      </c>
      <c r="B26" s="72" t="s">
        <v>101</v>
      </c>
      <c r="C26" s="72" t="s">
        <v>97</v>
      </c>
      <c r="D26" s="72" t="s">
        <v>60</v>
      </c>
      <c r="E26" s="72" t="s">
        <v>102</v>
      </c>
      <c r="F26" s="4">
        <v>47</v>
      </c>
      <c r="G26" s="72" t="s">
        <v>35</v>
      </c>
    </row>
    <row r="27" spans="1:7" ht="28.5" customHeight="1">
      <c r="A27" s="3">
        <v>19</v>
      </c>
      <c r="B27" s="72" t="s">
        <v>106</v>
      </c>
      <c r="C27" s="72" t="s">
        <v>107</v>
      </c>
      <c r="D27" s="72" t="s">
        <v>60</v>
      </c>
      <c r="E27" s="72" t="s">
        <v>412</v>
      </c>
      <c r="F27" s="4">
        <v>23.7</v>
      </c>
      <c r="G27" s="72" t="s">
        <v>35</v>
      </c>
    </row>
    <row r="28" spans="1:7" ht="28.5" customHeight="1">
      <c r="A28" s="3">
        <v>20</v>
      </c>
      <c r="B28" s="72" t="s">
        <v>106</v>
      </c>
      <c r="C28" s="72" t="s">
        <v>107</v>
      </c>
      <c r="D28" s="72" t="s">
        <v>60</v>
      </c>
      <c r="E28" s="72" t="s">
        <v>412</v>
      </c>
      <c r="F28" s="4">
        <v>26.2</v>
      </c>
      <c r="G28" s="72" t="s">
        <v>35</v>
      </c>
    </row>
    <row r="29" spans="1:7" ht="28.5" customHeight="1">
      <c r="A29" s="3">
        <v>21</v>
      </c>
      <c r="B29" s="72" t="s">
        <v>110</v>
      </c>
      <c r="C29" s="72" t="s">
        <v>111</v>
      </c>
      <c r="D29" s="72" t="s">
        <v>60</v>
      </c>
      <c r="E29" s="42" t="s">
        <v>436</v>
      </c>
      <c r="F29" s="4">
        <v>23.08</v>
      </c>
      <c r="G29" s="72" t="s">
        <v>35</v>
      </c>
    </row>
    <row r="30" spans="1:7" ht="61.5" customHeight="1">
      <c r="A30" s="3">
        <v>22</v>
      </c>
      <c r="B30" s="72" t="s">
        <v>115</v>
      </c>
      <c r="C30" s="72" t="s">
        <v>116</v>
      </c>
      <c r="D30" s="72" t="s">
        <v>60</v>
      </c>
      <c r="E30" s="72" t="s">
        <v>117</v>
      </c>
      <c r="F30" s="4">
        <v>36.6</v>
      </c>
      <c r="G30" s="72" t="s">
        <v>35</v>
      </c>
    </row>
    <row r="31" spans="1:7" ht="28.5" customHeight="1">
      <c r="A31" s="3">
        <v>23</v>
      </c>
      <c r="B31" s="72" t="s">
        <v>118</v>
      </c>
      <c r="C31" s="72" t="s">
        <v>119</v>
      </c>
      <c r="D31" s="72" t="s">
        <v>60</v>
      </c>
      <c r="E31" s="72" t="s">
        <v>120</v>
      </c>
      <c r="F31" s="4">
        <v>407.9</v>
      </c>
      <c r="G31" s="72" t="s">
        <v>35</v>
      </c>
    </row>
    <row r="32" spans="1:7" ht="28.5" customHeight="1">
      <c r="A32" s="3">
        <v>24</v>
      </c>
      <c r="B32" s="72" t="s">
        <v>160</v>
      </c>
      <c r="C32" s="72" t="s">
        <v>154</v>
      </c>
      <c r="D32" s="72" t="s">
        <v>60</v>
      </c>
      <c r="E32" s="72" t="s">
        <v>156</v>
      </c>
      <c r="F32" s="4">
        <v>13.8</v>
      </c>
      <c r="G32" s="72" t="s">
        <v>35</v>
      </c>
    </row>
    <row r="33" spans="1:7" ht="28.5" customHeight="1">
      <c r="A33" s="3">
        <v>25</v>
      </c>
      <c r="B33" s="72" t="s">
        <v>160</v>
      </c>
      <c r="C33" s="72" t="s">
        <v>154</v>
      </c>
      <c r="D33" s="72" t="s">
        <v>60</v>
      </c>
      <c r="E33" s="72" t="s">
        <v>156</v>
      </c>
      <c r="F33" s="4">
        <v>12.7</v>
      </c>
      <c r="G33" s="72" t="s">
        <v>35</v>
      </c>
    </row>
    <row r="34" spans="1:7" ht="28.5" customHeight="1">
      <c r="A34" s="3">
        <v>26</v>
      </c>
      <c r="B34" s="72" t="s">
        <v>160</v>
      </c>
      <c r="C34" s="72" t="s">
        <v>154</v>
      </c>
      <c r="D34" s="72" t="s">
        <v>60</v>
      </c>
      <c r="E34" s="72" t="s">
        <v>156</v>
      </c>
      <c r="F34" s="4">
        <v>11.1</v>
      </c>
      <c r="G34" s="72" t="s">
        <v>35</v>
      </c>
    </row>
    <row r="35" spans="1:7" ht="28.5" customHeight="1">
      <c r="A35" s="3">
        <v>27</v>
      </c>
      <c r="B35" s="72" t="s">
        <v>160</v>
      </c>
      <c r="C35" s="72" t="s">
        <v>154</v>
      </c>
      <c r="D35" s="72" t="s">
        <v>60</v>
      </c>
      <c r="E35" s="72" t="s">
        <v>156</v>
      </c>
      <c r="F35" s="4">
        <v>38.5</v>
      </c>
      <c r="G35" s="72" t="s">
        <v>35</v>
      </c>
    </row>
    <row r="36" spans="1:7" ht="28.5" customHeight="1">
      <c r="A36" s="3">
        <v>28</v>
      </c>
      <c r="B36" s="72" t="s">
        <v>160</v>
      </c>
      <c r="C36" s="72" t="s">
        <v>154</v>
      </c>
      <c r="D36" s="72" t="s">
        <v>60</v>
      </c>
      <c r="E36" s="72" t="s">
        <v>156</v>
      </c>
      <c r="F36" s="4">
        <v>53.9</v>
      </c>
      <c r="G36" s="72" t="s">
        <v>35</v>
      </c>
    </row>
    <row r="37" spans="1:7" ht="28.5" customHeight="1">
      <c r="A37" s="3">
        <v>29</v>
      </c>
      <c r="B37" s="72" t="s">
        <v>125</v>
      </c>
      <c r="C37" s="72" t="s">
        <v>126</v>
      </c>
      <c r="D37" s="72" t="s">
        <v>60</v>
      </c>
      <c r="E37" s="42" t="s">
        <v>434</v>
      </c>
      <c r="F37" s="4">
        <v>35.799999999999997</v>
      </c>
      <c r="G37" s="72" t="s">
        <v>35</v>
      </c>
    </row>
    <row r="38" spans="1:7" ht="28.5" customHeight="1">
      <c r="A38" s="3">
        <v>30</v>
      </c>
      <c r="B38" s="72" t="s">
        <v>128</v>
      </c>
      <c r="C38" s="72" t="s">
        <v>127</v>
      </c>
      <c r="D38" s="72" t="s">
        <v>60</v>
      </c>
      <c r="E38" s="72" t="s">
        <v>129</v>
      </c>
      <c r="F38" s="4">
        <v>88.8</v>
      </c>
      <c r="G38" s="72" t="s">
        <v>35</v>
      </c>
    </row>
    <row r="39" spans="1:7" ht="28.5" customHeight="1">
      <c r="A39" s="3">
        <v>31</v>
      </c>
      <c r="B39" s="72" t="s">
        <v>158</v>
      </c>
      <c r="C39" s="72" t="s">
        <v>150</v>
      </c>
      <c r="D39" s="72" t="s">
        <v>32</v>
      </c>
      <c r="E39" s="72" t="s">
        <v>159</v>
      </c>
      <c r="F39" s="4">
        <v>88.8</v>
      </c>
      <c r="G39" s="72" t="s">
        <v>35</v>
      </c>
    </row>
    <row r="40" spans="1:7" ht="44.25" customHeight="1">
      <c r="A40" s="3">
        <v>32</v>
      </c>
      <c r="B40" s="72" t="s">
        <v>133</v>
      </c>
      <c r="C40" s="72" t="s">
        <v>134</v>
      </c>
      <c r="D40" s="72" t="s">
        <v>135</v>
      </c>
      <c r="E40" s="72" t="s">
        <v>136</v>
      </c>
      <c r="F40" s="10">
        <v>6236.2</v>
      </c>
      <c r="G40" s="72" t="s">
        <v>35</v>
      </c>
    </row>
    <row r="41" spans="1:7" ht="28.5" customHeight="1">
      <c r="A41" s="3">
        <v>33</v>
      </c>
      <c r="B41" s="72" t="s">
        <v>133</v>
      </c>
      <c r="C41" s="72" t="s">
        <v>134</v>
      </c>
      <c r="D41" s="72" t="s">
        <v>135</v>
      </c>
      <c r="E41" s="72" t="s">
        <v>136</v>
      </c>
      <c r="F41" s="4">
        <v>765.8</v>
      </c>
      <c r="G41" s="72" t="s">
        <v>35</v>
      </c>
    </row>
    <row r="42" spans="1:7" ht="28.5" customHeight="1">
      <c r="A42" s="3">
        <v>34</v>
      </c>
      <c r="B42" s="72"/>
      <c r="C42" s="72" t="s">
        <v>184</v>
      </c>
      <c r="D42" s="72" t="s">
        <v>60</v>
      </c>
      <c r="E42" s="72" t="s">
        <v>185</v>
      </c>
      <c r="F42" s="72">
        <v>36</v>
      </c>
      <c r="G42" s="72" t="s">
        <v>35</v>
      </c>
    </row>
    <row r="43" spans="1:7" ht="28.5" customHeight="1">
      <c r="A43" s="3">
        <v>35</v>
      </c>
      <c r="B43" s="72"/>
      <c r="C43" s="72" t="s">
        <v>177</v>
      </c>
      <c r="D43" s="72" t="s">
        <v>135</v>
      </c>
      <c r="E43" s="72" t="s">
        <v>178</v>
      </c>
      <c r="F43" s="96">
        <v>3799.2</v>
      </c>
      <c r="G43" s="72" t="s">
        <v>35</v>
      </c>
    </row>
    <row r="44" spans="1:7" ht="28.5" customHeight="1">
      <c r="A44" s="3">
        <v>36</v>
      </c>
      <c r="B44" s="72"/>
      <c r="C44" s="72" t="s">
        <v>186</v>
      </c>
      <c r="D44" s="72" t="s">
        <v>135</v>
      </c>
      <c r="E44" s="72" t="s">
        <v>183</v>
      </c>
      <c r="F44" s="72">
        <v>68</v>
      </c>
      <c r="G44" s="72" t="s">
        <v>35</v>
      </c>
    </row>
    <row r="45" spans="1:7" ht="28.5" customHeight="1">
      <c r="A45" s="3">
        <v>37</v>
      </c>
      <c r="B45" s="72"/>
      <c r="C45" s="72" t="s">
        <v>187</v>
      </c>
      <c r="D45" s="72" t="s">
        <v>135</v>
      </c>
      <c r="E45" s="72" t="s">
        <v>188</v>
      </c>
      <c r="F45" s="72">
        <v>60</v>
      </c>
      <c r="G45" s="72" t="s">
        <v>35</v>
      </c>
    </row>
    <row r="46" spans="1:7" ht="28.5" customHeight="1">
      <c r="A46" s="3">
        <v>38</v>
      </c>
      <c r="B46" s="72"/>
      <c r="C46" s="72" t="s">
        <v>212</v>
      </c>
      <c r="D46" s="72" t="s">
        <v>190</v>
      </c>
      <c r="E46" s="15" t="s">
        <v>149</v>
      </c>
      <c r="F46" s="15" t="s">
        <v>149</v>
      </c>
      <c r="G46" s="15" t="s">
        <v>149</v>
      </c>
    </row>
    <row r="47" spans="1:7" ht="28.5" customHeight="1">
      <c r="A47" s="3">
        <v>39</v>
      </c>
      <c r="B47" s="72"/>
      <c r="C47" s="72" t="s">
        <v>212</v>
      </c>
      <c r="D47" s="72" t="s">
        <v>190</v>
      </c>
      <c r="E47" s="15" t="s">
        <v>149</v>
      </c>
      <c r="F47" s="15" t="s">
        <v>149</v>
      </c>
      <c r="G47" s="15" t="s">
        <v>149</v>
      </c>
    </row>
    <row r="48" spans="1:7" ht="28.5" customHeight="1">
      <c r="A48" s="3">
        <v>40</v>
      </c>
      <c r="B48" s="72"/>
      <c r="C48" s="72" t="s">
        <v>212</v>
      </c>
      <c r="D48" s="72" t="s">
        <v>190</v>
      </c>
      <c r="E48" s="15" t="s">
        <v>149</v>
      </c>
      <c r="F48" s="15" t="s">
        <v>149</v>
      </c>
      <c r="G48" s="15" t="s">
        <v>149</v>
      </c>
    </row>
    <row r="49" spans="1:7" ht="28.5" customHeight="1">
      <c r="A49" s="3">
        <v>41</v>
      </c>
      <c r="B49" s="72"/>
      <c r="C49" s="72" t="s">
        <v>212</v>
      </c>
      <c r="D49" s="72" t="s">
        <v>190</v>
      </c>
      <c r="E49" s="15" t="s">
        <v>149</v>
      </c>
      <c r="F49" s="15" t="s">
        <v>149</v>
      </c>
      <c r="G49" s="15" t="s">
        <v>149</v>
      </c>
    </row>
    <row r="50" spans="1:7" ht="28.5" customHeight="1">
      <c r="A50" s="3">
        <v>42</v>
      </c>
      <c r="B50" s="72"/>
      <c r="C50" s="72" t="s">
        <v>212</v>
      </c>
      <c r="D50" s="72" t="s">
        <v>190</v>
      </c>
      <c r="E50" s="15" t="s">
        <v>149</v>
      </c>
      <c r="F50" s="15" t="s">
        <v>149</v>
      </c>
      <c r="G50" s="15" t="s">
        <v>149</v>
      </c>
    </row>
    <row r="51" spans="1:7" ht="28.5" customHeight="1">
      <c r="A51" s="3">
        <v>43</v>
      </c>
      <c r="B51" s="72"/>
      <c r="C51" s="72" t="s">
        <v>212</v>
      </c>
      <c r="D51" s="72" t="s">
        <v>190</v>
      </c>
      <c r="E51" s="15" t="s">
        <v>149</v>
      </c>
      <c r="F51" s="15" t="s">
        <v>149</v>
      </c>
      <c r="G51" s="15" t="s">
        <v>149</v>
      </c>
    </row>
    <row r="52" spans="1:7" ht="28.5" customHeight="1">
      <c r="A52" s="3">
        <v>44</v>
      </c>
      <c r="B52" s="72"/>
      <c r="C52" s="72" t="s">
        <v>212</v>
      </c>
      <c r="D52" s="72" t="s">
        <v>190</v>
      </c>
      <c r="E52" s="15" t="s">
        <v>149</v>
      </c>
      <c r="F52" s="15" t="s">
        <v>149</v>
      </c>
      <c r="G52" s="15" t="s">
        <v>149</v>
      </c>
    </row>
    <row r="53" spans="1:7" ht="28.5" customHeight="1">
      <c r="A53" s="3">
        <v>45</v>
      </c>
      <c r="B53" s="72"/>
      <c r="C53" s="72" t="s">
        <v>212</v>
      </c>
      <c r="D53" s="72" t="s">
        <v>190</v>
      </c>
      <c r="E53" s="15" t="s">
        <v>149</v>
      </c>
      <c r="F53" s="15" t="s">
        <v>149</v>
      </c>
      <c r="G53" s="15" t="s">
        <v>149</v>
      </c>
    </row>
    <row r="54" spans="1:7" ht="28.5" customHeight="1">
      <c r="A54" s="3">
        <v>46</v>
      </c>
      <c r="B54" s="72"/>
      <c r="C54" s="72" t="s">
        <v>212</v>
      </c>
      <c r="D54" s="72" t="s">
        <v>190</v>
      </c>
      <c r="E54" s="15" t="s">
        <v>149</v>
      </c>
      <c r="F54" s="15" t="s">
        <v>149</v>
      </c>
      <c r="G54" s="15" t="s">
        <v>149</v>
      </c>
    </row>
    <row r="55" spans="1:7" ht="28.5" customHeight="1">
      <c r="A55" s="3">
        <v>47</v>
      </c>
      <c r="B55" s="72"/>
      <c r="C55" s="72" t="s">
        <v>212</v>
      </c>
      <c r="D55" s="72" t="s">
        <v>190</v>
      </c>
      <c r="E55" s="15" t="s">
        <v>149</v>
      </c>
      <c r="F55" s="15" t="s">
        <v>149</v>
      </c>
      <c r="G55" s="15" t="s">
        <v>149</v>
      </c>
    </row>
    <row r="56" spans="1:7" ht="28.5" customHeight="1">
      <c r="A56" s="3">
        <v>48</v>
      </c>
      <c r="B56" s="72"/>
      <c r="C56" s="72" t="s">
        <v>212</v>
      </c>
      <c r="D56" s="72" t="s">
        <v>190</v>
      </c>
      <c r="E56" s="15" t="s">
        <v>149</v>
      </c>
      <c r="F56" s="15" t="s">
        <v>149</v>
      </c>
      <c r="G56" s="15" t="s">
        <v>149</v>
      </c>
    </row>
    <row r="57" spans="1:7" ht="28.5" customHeight="1">
      <c r="A57" s="3">
        <v>49</v>
      </c>
      <c r="B57" s="72"/>
      <c r="C57" s="72" t="s">
        <v>212</v>
      </c>
      <c r="D57" s="72" t="s">
        <v>190</v>
      </c>
      <c r="E57" s="15" t="s">
        <v>149</v>
      </c>
      <c r="F57" s="15" t="s">
        <v>149</v>
      </c>
      <c r="G57" s="15" t="s">
        <v>149</v>
      </c>
    </row>
    <row r="58" spans="1:7" ht="28.5" customHeight="1">
      <c r="A58" s="3">
        <v>50</v>
      </c>
      <c r="B58" s="72"/>
      <c r="C58" s="72" t="s">
        <v>212</v>
      </c>
      <c r="D58" s="72" t="s">
        <v>190</v>
      </c>
      <c r="E58" s="15" t="s">
        <v>149</v>
      </c>
      <c r="F58" s="15" t="s">
        <v>149</v>
      </c>
      <c r="G58" s="15" t="s">
        <v>149</v>
      </c>
    </row>
    <row r="59" spans="1:7" ht="28.5" customHeight="1">
      <c r="A59" s="3">
        <v>51</v>
      </c>
      <c r="B59" s="72"/>
      <c r="C59" s="72" t="s">
        <v>212</v>
      </c>
      <c r="D59" s="72" t="s">
        <v>190</v>
      </c>
      <c r="E59" s="15" t="s">
        <v>149</v>
      </c>
      <c r="F59" s="15" t="s">
        <v>149</v>
      </c>
      <c r="G59" s="15" t="s">
        <v>149</v>
      </c>
    </row>
    <row r="60" spans="1:7" ht="28.5" customHeight="1">
      <c r="A60" s="3">
        <v>52</v>
      </c>
      <c r="B60" s="72"/>
      <c r="C60" s="72" t="s">
        <v>212</v>
      </c>
      <c r="D60" s="72" t="s">
        <v>190</v>
      </c>
      <c r="E60" s="15" t="s">
        <v>149</v>
      </c>
      <c r="F60" s="15" t="s">
        <v>149</v>
      </c>
      <c r="G60" s="15" t="s">
        <v>149</v>
      </c>
    </row>
    <row r="61" spans="1:7" ht="28.5" customHeight="1">
      <c r="A61" s="3">
        <v>53</v>
      </c>
      <c r="B61" s="72"/>
      <c r="C61" s="72" t="s">
        <v>212</v>
      </c>
      <c r="D61" s="72" t="s">
        <v>190</v>
      </c>
      <c r="E61" s="15" t="s">
        <v>149</v>
      </c>
      <c r="F61" s="15" t="s">
        <v>149</v>
      </c>
      <c r="G61" s="15" t="s">
        <v>149</v>
      </c>
    </row>
    <row r="62" spans="1:7" ht="28.5" customHeight="1">
      <c r="A62" s="3">
        <v>54</v>
      </c>
      <c r="B62" s="72"/>
      <c r="C62" s="72" t="s">
        <v>212</v>
      </c>
      <c r="D62" s="72" t="s">
        <v>190</v>
      </c>
      <c r="E62" s="15" t="s">
        <v>149</v>
      </c>
      <c r="F62" s="15" t="s">
        <v>149</v>
      </c>
      <c r="G62" s="15" t="s">
        <v>149</v>
      </c>
    </row>
    <row r="63" spans="1:7" ht="28.5" customHeight="1">
      <c r="A63" s="3">
        <v>55</v>
      </c>
      <c r="B63" s="72"/>
      <c r="C63" s="72" t="s">
        <v>212</v>
      </c>
      <c r="D63" s="72" t="s">
        <v>190</v>
      </c>
      <c r="E63" s="15" t="s">
        <v>149</v>
      </c>
      <c r="F63" s="15" t="s">
        <v>149</v>
      </c>
      <c r="G63" s="15" t="s">
        <v>149</v>
      </c>
    </row>
    <row r="64" spans="1:7" ht="28.5" customHeight="1">
      <c r="A64" s="3">
        <v>56</v>
      </c>
      <c r="B64" s="72"/>
      <c r="C64" s="72" t="s">
        <v>212</v>
      </c>
      <c r="D64" s="72" t="s">
        <v>190</v>
      </c>
      <c r="E64" s="15" t="s">
        <v>149</v>
      </c>
      <c r="F64" s="15" t="s">
        <v>149</v>
      </c>
      <c r="G64" s="15" t="s">
        <v>149</v>
      </c>
    </row>
    <row r="65" spans="1:7" ht="28.5" customHeight="1">
      <c r="A65" s="3">
        <v>57</v>
      </c>
      <c r="B65" s="72"/>
      <c r="C65" s="72" t="s">
        <v>212</v>
      </c>
      <c r="D65" s="72" t="s">
        <v>190</v>
      </c>
      <c r="E65" s="15" t="s">
        <v>149</v>
      </c>
      <c r="F65" s="15" t="s">
        <v>149</v>
      </c>
      <c r="G65" s="15" t="s">
        <v>149</v>
      </c>
    </row>
    <row r="66" spans="1:7" ht="28.5" customHeight="1">
      <c r="A66" s="3">
        <v>58</v>
      </c>
      <c r="B66" s="72"/>
      <c r="C66" s="72" t="s">
        <v>212</v>
      </c>
      <c r="D66" s="72" t="s">
        <v>190</v>
      </c>
      <c r="E66" s="15" t="s">
        <v>149</v>
      </c>
      <c r="F66" s="15" t="s">
        <v>149</v>
      </c>
      <c r="G66" s="15" t="s">
        <v>149</v>
      </c>
    </row>
    <row r="67" spans="1:7" ht="28.5" customHeight="1">
      <c r="A67" s="3">
        <v>59</v>
      </c>
      <c r="B67" s="72"/>
      <c r="C67" s="72" t="s">
        <v>212</v>
      </c>
      <c r="D67" s="72" t="s">
        <v>190</v>
      </c>
      <c r="E67" s="15" t="s">
        <v>149</v>
      </c>
      <c r="F67" s="15" t="s">
        <v>149</v>
      </c>
      <c r="G67" s="15" t="s">
        <v>149</v>
      </c>
    </row>
    <row r="68" spans="1:7" ht="28.5" customHeight="1">
      <c r="A68" s="3">
        <v>60</v>
      </c>
      <c r="B68" s="72"/>
      <c r="C68" s="72" t="s">
        <v>212</v>
      </c>
      <c r="D68" s="72" t="s">
        <v>190</v>
      </c>
      <c r="E68" s="15" t="s">
        <v>149</v>
      </c>
      <c r="F68" s="15" t="s">
        <v>149</v>
      </c>
      <c r="G68" s="15" t="s">
        <v>149</v>
      </c>
    </row>
    <row r="69" spans="1:7" ht="28.5" customHeight="1">
      <c r="A69" s="3">
        <v>61</v>
      </c>
      <c r="B69" s="72"/>
      <c r="C69" s="72" t="s">
        <v>212</v>
      </c>
      <c r="D69" s="72" t="s">
        <v>190</v>
      </c>
      <c r="E69" s="15" t="s">
        <v>149</v>
      </c>
      <c r="F69" s="15" t="s">
        <v>149</v>
      </c>
      <c r="G69" s="15" t="s">
        <v>149</v>
      </c>
    </row>
    <row r="70" spans="1:7" ht="28.5" customHeight="1">
      <c r="A70" s="3">
        <v>62</v>
      </c>
      <c r="B70" s="72"/>
      <c r="C70" s="72" t="s">
        <v>212</v>
      </c>
      <c r="D70" s="72" t="s">
        <v>190</v>
      </c>
      <c r="E70" s="15" t="s">
        <v>149</v>
      </c>
      <c r="F70" s="15" t="s">
        <v>149</v>
      </c>
      <c r="G70" s="15" t="s">
        <v>149</v>
      </c>
    </row>
    <row r="71" spans="1:7" ht="28.5" customHeight="1">
      <c r="A71" s="3">
        <v>63</v>
      </c>
      <c r="B71" s="72"/>
      <c r="C71" s="72" t="s">
        <v>212</v>
      </c>
      <c r="D71" s="72" t="s">
        <v>190</v>
      </c>
      <c r="E71" s="15" t="s">
        <v>149</v>
      </c>
      <c r="F71" s="15" t="s">
        <v>149</v>
      </c>
      <c r="G71" s="15" t="s">
        <v>149</v>
      </c>
    </row>
    <row r="72" spans="1:7" ht="28.5" customHeight="1">
      <c r="A72" s="3">
        <v>64</v>
      </c>
      <c r="B72" s="72"/>
      <c r="C72" s="72" t="s">
        <v>212</v>
      </c>
      <c r="D72" s="72" t="s">
        <v>190</v>
      </c>
      <c r="E72" s="15" t="s">
        <v>149</v>
      </c>
      <c r="F72" s="15" t="s">
        <v>149</v>
      </c>
      <c r="G72" s="15" t="s">
        <v>149</v>
      </c>
    </row>
    <row r="73" spans="1:7" ht="28.5" customHeight="1">
      <c r="A73" s="3">
        <v>65</v>
      </c>
      <c r="B73" s="72" t="s">
        <v>90</v>
      </c>
      <c r="C73" s="72" t="s">
        <v>217</v>
      </c>
      <c r="D73" s="72" t="s">
        <v>60</v>
      </c>
      <c r="E73" s="42" t="s">
        <v>433</v>
      </c>
      <c r="F73" s="15">
        <v>12.8</v>
      </c>
      <c r="G73" s="72" t="s">
        <v>35</v>
      </c>
    </row>
    <row r="74" spans="1:7" ht="28.5" customHeight="1">
      <c r="A74" s="3">
        <v>66</v>
      </c>
      <c r="B74" s="36" t="s">
        <v>114</v>
      </c>
      <c r="C74" s="72" t="s">
        <v>228</v>
      </c>
      <c r="D74" s="72" t="s">
        <v>60</v>
      </c>
      <c r="E74" s="42" t="s">
        <v>435</v>
      </c>
      <c r="F74" s="15">
        <v>18</v>
      </c>
      <c r="G74" s="72" t="s">
        <v>35</v>
      </c>
    </row>
    <row r="75" spans="1:7" ht="28.5" customHeight="1">
      <c r="A75" s="3">
        <v>67</v>
      </c>
      <c r="B75" s="36" t="s">
        <v>280</v>
      </c>
      <c r="C75" s="72" t="s">
        <v>231</v>
      </c>
      <c r="D75" s="72" t="s">
        <v>60</v>
      </c>
      <c r="E75" s="94" t="s">
        <v>185</v>
      </c>
      <c r="F75" s="15">
        <v>10.4</v>
      </c>
      <c r="G75" s="72" t="s">
        <v>35</v>
      </c>
    </row>
    <row r="76" spans="1:7" ht="28.5" customHeight="1">
      <c r="A76" s="3">
        <v>68</v>
      </c>
      <c r="B76" s="36" t="s">
        <v>281</v>
      </c>
      <c r="C76" s="72" t="s">
        <v>233</v>
      </c>
      <c r="D76" s="72" t="s">
        <v>60</v>
      </c>
      <c r="E76" s="94" t="s">
        <v>234</v>
      </c>
      <c r="F76" s="15">
        <v>47</v>
      </c>
      <c r="G76" s="72" t="s">
        <v>35</v>
      </c>
    </row>
    <row r="77" spans="1:7" ht="28.5" customHeight="1">
      <c r="A77" s="3">
        <v>69</v>
      </c>
      <c r="B77" s="36" t="s">
        <v>48</v>
      </c>
      <c r="C77" s="94" t="s">
        <v>236</v>
      </c>
      <c r="D77" s="72" t="s">
        <v>60</v>
      </c>
      <c r="E77" s="94" t="s">
        <v>252</v>
      </c>
      <c r="F77" s="72">
        <v>82.1</v>
      </c>
      <c r="G77" s="72" t="s">
        <v>35</v>
      </c>
    </row>
    <row r="78" spans="1:7" ht="28.5" customHeight="1">
      <c r="A78" s="3">
        <v>70</v>
      </c>
      <c r="B78" s="36" t="s">
        <v>48</v>
      </c>
      <c r="C78" s="94" t="s">
        <v>237</v>
      </c>
      <c r="D78" s="72" t="s">
        <v>60</v>
      </c>
      <c r="E78" s="94" t="s">
        <v>252</v>
      </c>
      <c r="F78" s="72">
        <v>44.6</v>
      </c>
      <c r="G78" s="72" t="s">
        <v>35</v>
      </c>
    </row>
    <row r="79" spans="1:7" ht="28.5" customHeight="1">
      <c r="A79" s="3">
        <v>71</v>
      </c>
      <c r="B79" s="36" t="s">
        <v>43</v>
      </c>
      <c r="C79" s="94" t="s">
        <v>238</v>
      </c>
      <c r="D79" s="72" t="s">
        <v>60</v>
      </c>
      <c r="E79" s="94" t="s">
        <v>253</v>
      </c>
      <c r="F79" s="72">
        <v>44.8</v>
      </c>
      <c r="G79" s="72" t="s">
        <v>35</v>
      </c>
    </row>
    <row r="80" spans="1:7" ht="28.5" customHeight="1">
      <c r="A80" s="3">
        <v>72</v>
      </c>
      <c r="B80" s="36" t="s">
        <v>56</v>
      </c>
      <c r="C80" s="94" t="s">
        <v>239</v>
      </c>
      <c r="D80" s="72" t="s">
        <v>60</v>
      </c>
      <c r="E80" s="94" t="s">
        <v>254</v>
      </c>
      <c r="F80" s="72">
        <v>12.1</v>
      </c>
      <c r="G80" s="72" t="s">
        <v>35</v>
      </c>
    </row>
    <row r="81" spans="1:7" ht="28.5" customHeight="1">
      <c r="A81" s="3">
        <v>73</v>
      </c>
      <c r="B81" s="36" t="s">
        <v>56</v>
      </c>
      <c r="C81" s="94" t="s">
        <v>240</v>
      </c>
      <c r="D81" s="72" t="s">
        <v>60</v>
      </c>
      <c r="E81" s="94" t="s">
        <v>254</v>
      </c>
      <c r="F81" s="72">
        <v>20.7</v>
      </c>
      <c r="G81" s="72" t="s">
        <v>35</v>
      </c>
    </row>
    <row r="82" spans="1:7" ht="28.5" customHeight="1">
      <c r="A82" s="3">
        <v>74</v>
      </c>
      <c r="B82" s="36" t="s">
        <v>56</v>
      </c>
      <c r="C82" s="94" t="s">
        <v>241</v>
      </c>
      <c r="D82" s="72" t="s">
        <v>60</v>
      </c>
      <c r="E82" s="94" t="s">
        <v>254</v>
      </c>
      <c r="F82" s="72">
        <v>20.8</v>
      </c>
      <c r="G82" s="72" t="s">
        <v>35</v>
      </c>
    </row>
    <row r="83" spans="1:7" s="38" customFormat="1" ht="28.5" customHeight="1">
      <c r="A83" s="3">
        <v>75</v>
      </c>
      <c r="B83" s="37"/>
      <c r="C83" s="19" t="s">
        <v>297</v>
      </c>
      <c r="D83" s="73" t="s">
        <v>60</v>
      </c>
      <c r="E83" s="19" t="s">
        <v>255</v>
      </c>
      <c r="F83" s="73">
        <v>15.4</v>
      </c>
      <c r="G83" s="73" t="s">
        <v>35</v>
      </c>
    </row>
    <row r="84" spans="1:7" s="38" customFormat="1" ht="28.5" customHeight="1">
      <c r="A84" s="3">
        <v>76</v>
      </c>
      <c r="B84" s="37" t="s">
        <v>48</v>
      </c>
      <c r="C84" s="19" t="s">
        <v>236</v>
      </c>
      <c r="D84" s="73" t="s">
        <v>60</v>
      </c>
      <c r="E84" s="19" t="s">
        <v>252</v>
      </c>
      <c r="F84" s="73">
        <v>80.5</v>
      </c>
      <c r="G84" s="73" t="s">
        <v>35</v>
      </c>
    </row>
    <row r="85" spans="1:7" ht="28.5" customHeight="1">
      <c r="A85" s="3">
        <v>77</v>
      </c>
      <c r="B85" s="36" t="s">
        <v>52</v>
      </c>
      <c r="C85" s="94" t="s">
        <v>242</v>
      </c>
      <c r="D85" s="72" t="s">
        <v>60</v>
      </c>
      <c r="E85" s="94" t="s">
        <v>256</v>
      </c>
      <c r="F85" s="72">
        <v>27.6</v>
      </c>
      <c r="G85" s="72" t="s">
        <v>35</v>
      </c>
    </row>
    <row r="86" spans="1:7" ht="28.5" customHeight="1">
      <c r="A86" s="3">
        <v>78</v>
      </c>
      <c r="B86" s="36" t="s">
        <v>52</v>
      </c>
      <c r="C86" s="94" t="s">
        <v>243</v>
      </c>
      <c r="D86" s="72" t="s">
        <v>60</v>
      </c>
      <c r="E86" s="94" t="s">
        <v>256</v>
      </c>
      <c r="F86" s="72">
        <v>35.299999999999997</v>
      </c>
      <c r="G86" s="72" t="s">
        <v>35</v>
      </c>
    </row>
    <row r="87" spans="1:7" s="34" customFormat="1" ht="28.5" customHeight="1">
      <c r="A87" s="3">
        <v>79</v>
      </c>
      <c r="B87" s="37" t="s">
        <v>70</v>
      </c>
      <c r="C87" s="19" t="s">
        <v>244</v>
      </c>
      <c r="D87" s="73" t="s">
        <v>60</v>
      </c>
      <c r="E87" s="19" t="s">
        <v>257</v>
      </c>
      <c r="F87" s="73">
        <v>12.1</v>
      </c>
      <c r="G87" s="73" t="s">
        <v>35</v>
      </c>
    </row>
    <row r="88" spans="1:7" ht="28.5" customHeight="1">
      <c r="A88" s="3">
        <v>80</v>
      </c>
      <c r="B88" s="36" t="s">
        <v>70</v>
      </c>
      <c r="C88" s="94" t="s">
        <v>245</v>
      </c>
      <c r="D88" s="72" t="s">
        <v>60</v>
      </c>
      <c r="E88" s="94" t="s">
        <v>257</v>
      </c>
      <c r="F88" s="72">
        <v>14</v>
      </c>
      <c r="G88" s="72" t="s">
        <v>35</v>
      </c>
    </row>
    <row r="89" spans="1:7" ht="28.5" customHeight="1">
      <c r="A89" s="3">
        <v>81</v>
      </c>
      <c r="B89" s="36" t="s">
        <v>70</v>
      </c>
      <c r="C89" s="94" t="s">
        <v>246</v>
      </c>
      <c r="D89" s="72" t="s">
        <v>60</v>
      </c>
      <c r="E89" s="94" t="s">
        <v>257</v>
      </c>
      <c r="F89" s="72">
        <v>17.2</v>
      </c>
      <c r="G89" s="72" t="s">
        <v>35</v>
      </c>
    </row>
    <row r="90" spans="1:7" ht="28.5" customHeight="1">
      <c r="A90" s="3">
        <v>82</v>
      </c>
      <c r="B90" s="36" t="s">
        <v>70</v>
      </c>
      <c r="C90" s="94" t="s">
        <v>247</v>
      </c>
      <c r="D90" s="72" t="s">
        <v>60</v>
      </c>
      <c r="E90" s="94" t="s">
        <v>257</v>
      </c>
      <c r="F90" s="72">
        <v>14</v>
      </c>
      <c r="G90" s="72" t="s">
        <v>35</v>
      </c>
    </row>
    <row r="91" spans="1:7" ht="28.5" customHeight="1">
      <c r="A91" s="3">
        <v>83</v>
      </c>
      <c r="B91" s="36" t="s">
        <v>70</v>
      </c>
      <c r="C91" s="94" t="s">
        <v>248</v>
      </c>
      <c r="D91" s="72" t="s">
        <v>60</v>
      </c>
      <c r="E91" s="94" t="s">
        <v>257</v>
      </c>
      <c r="F91" s="72">
        <v>29.9</v>
      </c>
      <c r="G91" s="72" t="s">
        <v>35</v>
      </c>
    </row>
    <row r="92" spans="1:7" ht="28.5" customHeight="1">
      <c r="A92" s="3">
        <v>84</v>
      </c>
      <c r="B92" s="36" t="s">
        <v>70</v>
      </c>
      <c r="C92" s="94" t="s">
        <v>249</v>
      </c>
      <c r="D92" s="72" t="s">
        <v>60</v>
      </c>
      <c r="E92" s="94" t="s">
        <v>257</v>
      </c>
      <c r="F92" s="72">
        <v>11.1</v>
      </c>
      <c r="G92" s="72" t="s">
        <v>35</v>
      </c>
    </row>
    <row r="93" spans="1:7" ht="28.5" customHeight="1">
      <c r="A93" s="3">
        <v>85</v>
      </c>
      <c r="B93" s="72" t="s">
        <v>279</v>
      </c>
      <c r="C93" s="94" t="s">
        <v>250</v>
      </c>
      <c r="D93" s="72" t="s">
        <v>276</v>
      </c>
      <c r="E93" s="8" t="s">
        <v>270</v>
      </c>
      <c r="F93" s="4">
        <v>7.75</v>
      </c>
      <c r="G93" s="72" t="s">
        <v>35</v>
      </c>
    </row>
    <row r="94" spans="1:7" ht="43.5" customHeight="1">
      <c r="A94" s="3">
        <v>86</v>
      </c>
      <c r="B94" s="72"/>
      <c r="C94" s="94" t="s">
        <v>373</v>
      </c>
      <c r="D94" s="72" t="s">
        <v>135</v>
      </c>
      <c r="E94" s="94" t="s">
        <v>437</v>
      </c>
      <c r="F94" s="4">
        <v>614</v>
      </c>
      <c r="G94" s="72" t="s">
        <v>35</v>
      </c>
    </row>
    <row r="95" spans="1:7" ht="28.5" customHeight="1">
      <c r="A95" s="3">
        <v>87</v>
      </c>
      <c r="B95" s="39" t="s">
        <v>282</v>
      </c>
      <c r="C95" s="94" t="s">
        <v>251</v>
      </c>
      <c r="D95" s="72" t="s">
        <v>60</v>
      </c>
      <c r="E95" s="94" t="s">
        <v>259</v>
      </c>
      <c r="F95" s="72">
        <v>283.89999999999998</v>
      </c>
      <c r="G95" s="72" t="s">
        <v>35</v>
      </c>
    </row>
    <row r="96" spans="1:7" ht="58.5" customHeight="1">
      <c r="A96" s="3">
        <v>88</v>
      </c>
      <c r="B96" s="72" t="s">
        <v>288</v>
      </c>
      <c r="C96" s="11" t="s">
        <v>285</v>
      </c>
      <c r="D96" s="72" t="s">
        <v>190</v>
      </c>
      <c r="E96" s="15" t="s">
        <v>149</v>
      </c>
      <c r="F96" s="15">
        <v>7.7</v>
      </c>
      <c r="G96" s="72" t="s">
        <v>35</v>
      </c>
    </row>
    <row r="97" spans="1:7" ht="51">
      <c r="A97" s="3">
        <v>89</v>
      </c>
      <c r="B97" s="72" t="s">
        <v>289</v>
      </c>
      <c r="C97" s="11" t="s">
        <v>286</v>
      </c>
      <c r="D97" s="72" t="s">
        <v>190</v>
      </c>
      <c r="E97" s="15" t="s">
        <v>149</v>
      </c>
      <c r="F97" s="15">
        <v>7.7</v>
      </c>
      <c r="G97" s="72" t="s">
        <v>35</v>
      </c>
    </row>
    <row r="98" spans="1:7" ht="63.75">
      <c r="A98" s="3">
        <v>90</v>
      </c>
      <c r="B98" s="72" t="s">
        <v>290</v>
      </c>
      <c r="C98" s="72" t="s">
        <v>287</v>
      </c>
      <c r="D98" s="72" t="s">
        <v>190</v>
      </c>
      <c r="E98" s="15" t="s">
        <v>149</v>
      </c>
      <c r="F98" s="15">
        <v>7.7</v>
      </c>
      <c r="G98" s="72" t="s">
        <v>35</v>
      </c>
    </row>
    <row r="99" spans="1:7" ht="38.25">
      <c r="A99" s="3">
        <v>91</v>
      </c>
      <c r="B99" s="72" t="s">
        <v>347</v>
      </c>
      <c r="C99" s="72" t="s">
        <v>421</v>
      </c>
      <c r="D99" s="72" t="s">
        <v>190</v>
      </c>
      <c r="E99" s="15" t="s">
        <v>149</v>
      </c>
      <c r="F99" s="15">
        <v>7.7</v>
      </c>
      <c r="G99" s="72" t="s">
        <v>35</v>
      </c>
    </row>
    <row r="100" spans="1:7" ht="51">
      <c r="A100" s="3">
        <v>92</v>
      </c>
      <c r="B100" s="72" t="s">
        <v>347</v>
      </c>
      <c r="C100" s="72" t="s">
        <v>298</v>
      </c>
      <c r="D100" s="72" t="s">
        <v>190</v>
      </c>
      <c r="E100" s="15" t="s">
        <v>149</v>
      </c>
      <c r="F100" s="15">
        <v>31.8</v>
      </c>
      <c r="G100" s="72" t="s">
        <v>35</v>
      </c>
    </row>
    <row r="101" spans="1:7" ht="28.5" customHeight="1">
      <c r="A101" s="3">
        <v>93</v>
      </c>
      <c r="B101" s="72" t="s">
        <v>347</v>
      </c>
      <c r="C101" s="72" t="s">
        <v>298</v>
      </c>
      <c r="D101" s="72" t="s">
        <v>190</v>
      </c>
      <c r="E101" s="15" t="s">
        <v>149</v>
      </c>
      <c r="F101" s="15">
        <v>32</v>
      </c>
      <c r="G101" s="72" t="s">
        <v>35</v>
      </c>
    </row>
    <row r="102" spans="1:7" ht="38.25">
      <c r="A102" s="3">
        <v>94</v>
      </c>
      <c r="B102" s="72" t="s">
        <v>347</v>
      </c>
      <c r="C102" s="72" t="s">
        <v>301</v>
      </c>
      <c r="D102" s="72" t="s">
        <v>135</v>
      </c>
      <c r="E102" s="72" t="s">
        <v>300</v>
      </c>
      <c r="F102" s="15">
        <v>1382</v>
      </c>
      <c r="G102" s="72" t="s">
        <v>35</v>
      </c>
    </row>
    <row r="103" spans="1:7" ht="38.25">
      <c r="A103" s="3">
        <v>95</v>
      </c>
      <c r="B103" s="72" t="s">
        <v>346</v>
      </c>
      <c r="C103" s="11" t="s">
        <v>319</v>
      </c>
      <c r="D103" s="72" t="s">
        <v>190</v>
      </c>
      <c r="E103" s="15" t="s">
        <v>149</v>
      </c>
      <c r="F103" s="15">
        <v>7.7</v>
      </c>
      <c r="G103" s="72" t="s">
        <v>35</v>
      </c>
    </row>
    <row r="104" spans="1:7" ht="38.25">
      <c r="A104" s="3">
        <v>96</v>
      </c>
      <c r="B104" s="72" t="s">
        <v>345</v>
      </c>
      <c r="C104" s="11" t="s">
        <v>320</v>
      </c>
      <c r="D104" s="72" t="s">
        <v>190</v>
      </c>
      <c r="E104" s="15" t="s">
        <v>149</v>
      </c>
      <c r="F104" s="15">
        <v>7.7</v>
      </c>
      <c r="G104" s="72" t="s">
        <v>35</v>
      </c>
    </row>
    <row r="105" spans="1:7" ht="38.25">
      <c r="A105" s="3">
        <v>97</v>
      </c>
      <c r="B105" s="72" t="s">
        <v>344</v>
      </c>
      <c r="C105" s="11" t="s">
        <v>321</v>
      </c>
      <c r="D105" s="72" t="s">
        <v>190</v>
      </c>
      <c r="E105" s="15" t="s">
        <v>149</v>
      </c>
      <c r="F105" s="15">
        <v>7.7</v>
      </c>
      <c r="G105" s="72" t="s">
        <v>35</v>
      </c>
    </row>
    <row r="106" spans="1:7" ht="38.25">
      <c r="A106" s="3">
        <v>98</v>
      </c>
      <c r="B106" s="72" t="s">
        <v>343</v>
      </c>
      <c r="C106" s="11" t="s">
        <v>322</v>
      </c>
      <c r="D106" s="72" t="s">
        <v>190</v>
      </c>
      <c r="E106" s="15" t="s">
        <v>149</v>
      </c>
      <c r="F106" s="15">
        <v>7.7</v>
      </c>
      <c r="G106" s="72" t="s">
        <v>35</v>
      </c>
    </row>
    <row r="107" spans="1:7" ht="38.25">
      <c r="A107" s="3">
        <v>99</v>
      </c>
      <c r="B107" s="72" t="s">
        <v>342</v>
      </c>
      <c r="C107" s="11" t="s">
        <v>323</v>
      </c>
      <c r="D107" s="72" t="s">
        <v>190</v>
      </c>
      <c r="E107" s="15" t="s">
        <v>149</v>
      </c>
      <c r="F107" s="15">
        <v>7.7</v>
      </c>
      <c r="G107" s="72" t="s">
        <v>35</v>
      </c>
    </row>
    <row r="108" spans="1:7" ht="51">
      <c r="A108" s="3">
        <v>100</v>
      </c>
      <c r="B108" s="72" t="s">
        <v>341</v>
      </c>
      <c r="C108" s="11" t="s">
        <v>324</v>
      </c>
      <c r="D108" s="72" t="s">
        <v>190</v>
      </c>
      <c r="E108" s="15" t="s">
        <v>149</v>
      </c>
      <c r="F108" s="15">
        <v>7.7</v>
      </c>
      <c r="G108" s="72" t="s">
        <v>35</v>
      </c>
    </row>
    <row r="109" spans="1:7" ht="28.5" customHeight="1">
      <c r="A109" s="3">
        <v>101</v>
      </c>
      <c r="B109" s="36" t="s">
        <v>56</v>
      </c>
      <c r="C109" s="94" t="s">
        <v>325</v>
      </c>
      <c r="D109" s="72" t="s">
        <v>60</v>
      </c>
      <c r="E109" s="94" t="s">
        <v>254</v>
      </c>
      <c r="F109" s="72">
        <v>20.6</v>
      </c>
      <c r="G109" s="72" t="s">
        <v>35</v>
      </c>
    </row>
    <row r="110" spans="1:7" ht="28.5" customHeight="1">
      <c r="A110" s="3">
        <v>102</v>
      </c>
      <c r="B110" s="36" t="s">
        <v>70</v>
      </c>
      <c r="C110" s="94" t="s">
        <v>326</v>
      </c>
      <c r="D110" s="72" t="s">
        <v>60</v>
      </c>
      <c r="E110" s="94" t="s">
        <v>257</v>
      </c>
      <c r="F110" s="72">
        <v>11.1</v>
      </c>
      <c r="G110" s="72" t="s">
        <v>35</v>
      </c>
    </row>
    <row r="111" spans="1:7" ht="28.5" customHeight="1">
      <c r="A111" s="3">
        <v>103</v>
      </c>
      <c r="B111" s="72" t="s">
        <v>115</v>
      </c>
      <c r="C111" s="72" t="s">
        <v>116</v>
      </c>
      <c r="D111" s="72" t="s">
        <v>60</v>
      </c>
      <c r="E111" s="72" t="s">
        <v>348</v>
      </c>
      <c r="F111" s="4">
        <v>36.6</v>
      </c>
      <c r="G111" s="72" t="s">
        <v>35</v>
      </c>
    </row>
    <row r="112" spans="1:7" ht="28.5" customHeight="1">
      <c r="A112" s="3">
        <v>104</v>
      </c>
      <c r="B112" s="72" t="s">
        <v>118</v>
      </c>
      <c r="C112" s="72" t="s">
        <v>119</v>
      </c>
      <c r="D112" s="72" t="s">
        <v>60</v>
      </c>
      <c r="E112" s="72" t="s">
        <v>349</v>
      </c>
      <c r="F112" s="4">
        <v>36</v>
      </c>
      <c r="G112" s="72" t="s">
        <v>35</v>
      </c>
    </row>
    <row r="113" spans="1:7" ht="28.5" customHeight="1">
      <c r="A113" s="3">
        <v>105</v>
      </c>
      <c r="B113" s="72"/>
      <c r="C113" s="72" t="s">
        <v>331</v>
      </c>
      <c r="D113" s="72" t="s">
        <v>190</v>
      </c>
      <c r="E113" s="15"/>
      <c r="F113" s="15">
        <v>775</v>
      </c>
      <c r="G113" s="72" t="s">
        <v>35</v>
      </c>
    </row>
    <row r="114" spans="1:7" ht="28.5" customHeight="1">
      <c r="A114" s="3">
        <v>106</v>
      </c>
      <c r="B114" s="72"/>
      <c r="C114" s="72" t="s">
        <v>331</v>
      </c>
      <c r="D114" s="72" t="s">
        <v>190</v>
      </c>
      <c r="E114" s="15"/>
      <c r="F114" s="15">
        <v>58.6</v>
      </c>
      <c r="G114" s="72" t="s">
        <v>35</v>
      </c>
    </row>
    <row r="115" spans="1:7" ht="28.5" customHeight="1">
      <c r="A115" s="3">
        <v>107</v>
      </c>
      <c r="B115" s="72"/>
      <c r="C115" s="72" t="s">
        <v>331</v>
      </c>
      <c r="D115" s="72" t="s">
        <v>190</v>
      </c>
      <c r="E115" s="15"/>
      <c r="F115" s="15">
        <v>379.6</v>
      </c>
      <c r="G115" s="72" t="s">
        <v>35</v>
      </c>
    </row>
    <row r="116" spans="1:7" ht="28.5" customHeight="1">
      <c r="A116" s="3">
        <v>108</v>
      </c>
      <c r="B116" s="72"/>
      <c r="C116" s="72" t="s">
        <v>212</v>
      </c>
      <c r="D116" s="72" t="s">
        <v>190</v>
      </c>
      <c r="E116" s="15" t="s">
        <v>149</v>
      </c>
      <c r="F116" s="15" t="s">
        <v>149</v>
      </c>
      <c r="G116" s="15" t="s">
        <v>149</v>
      </c>
    </row>
    <row r="117" spans="1:7" ht="28.5" customHeight="1">
      <c r="A117" s="3">
        <v>109</v>
      </c>
      <c r="B117" s="72"/>
      <c r="C117" s="72" t="s">
        <v>212</v>
      </c>
      <c r="D117" s="72" t="s">
        <v>190</v>
      </c>
      <c r="E117" s="15" t="s">
        <v>149</v>
      </c>
      <c r="F117" s="15" t="s">
        <v>149</v>
      </c>
      <c r="G117" s="15" t="s">
        <v>149</v>
      </c>
    </row>
    <row r="118" spans="1:7" ht="28.5" customHeight="1">
      <c r="A118" s="3">
        <v>110</v>
      </c>
      <c r="B118" s="72"/>
      <c r="C118" s="72" t="s">
        <v>212</v>
      </c>
      <c r="D118" s="72" t="s">
        <v>190</v>
      </c>
      <c r="E118" s="15" t="s">
        <v>149</v>
      </c>
      <c r="F118" s="15" t="s">
        <v>149</v>
      </c>
      <c r="G118" s="15" t="s">
        <v>149</v>
      </c>
    </row>
    <row r="119" spans="1:7" ht="28.5" customHeight="1">
      <c r="A119" s="3">
        <v>111</v>
      </c>
      <c r="B119" s="72"/>
      <c r="C119" s="72" t="s">
        <v>212</v>
      </c>
      <c r="D119" s="72" t="s">
        <v>190</v>
      </c>
      <c r="E119" s="15" t="s">
        <v>149</v>
      </c>
      <c r="F119" s="15" t="s">
        <v>149</v>
      </c>
      <c r="G119" s="15" t="s">
        <v>149</v>
      </c>
    </row>
    <row r="120" spans="1:7" ht="28.5" customHeight="1">
      <c r="A120" s="3">
        <v>112</v>
      </c>
      <c r="B120" s="72"/>
      <c r="C120" s="72" t="s">
        <v>212</v>
      </c>
      <c r="D120" s="72" t="s">
        <v>190</v>
      </c>
      <c r="E120" s="15" t="s">
        <v>149</v>
      </c>
      <c r="F120" s="15" t="s">
        <v>149</v>
      </c>
      <c r="G120" s="15" t="s">
        <v>149</v>
      </c>
    </row>
    <row r="121" spans="1:7" ht="28.5" customHeight="1">
      <c r="A121" s="3">
        <v>113</v>
      </c>
      <c r="B121" s="72"/>
      <c r="C121" s="72" t="s">
        <v>212</v>
      </c>
      <c r="D121" s="72" t="s">
        <v>190</v>
      </c>
      <c r="E121" s="15" t="s">
        <v>149</v>
      </c>
      <c r="F121" s="15" t="s">
        <v>149</v>
      </c>
      <c r="G121" s="15" t="s">
        <v>149</v>
      </c>
    </row>
    <row r="122" spans="1:7" ht="28.5" customHeight="1">
      <c r="A122" s="3">
        <v>114</v>
      </c>
      <c r="B122" s="72"/>
      <c r="C122" s="72" t="s">
        <v>212</v>
      </c>
      <c r="D122" s="72" t="s">
        <v>190</v>
      </c>
      <c r="E122" s="15" t="s">
        <v>149</v>
      </c>
      <c r="F122" s="15" t="s">
        <v>149</v>
      </c>
      <c r="G122" s="15" t="s">
        <v>149</v>
      </c>
    </row>
    <row r="123" spans="1:7" ht="28.5" customHeight="1">
      <c r="A123" s="3">
        <v>115</v>
      </c>
      <c r="B123" s="72"/>
      <c r="C123" s="72" t="s">
        <v>212</v>
      </c>
      <c r="D123" s="72" t="s">
        <v>190</v>
      </c>
      <c r="E123" s="15" t="s">
        <v>149</v>
      </c>
      <c r="F123" s="15" t="s">
        <v>149</v>
      </c>
      <c r="G123" s="15" t="s">
        <v>149</v>
      </c>
    </row>
    <row r="124" spans="1:7" ht="28.5" customHeight="1">
      <c r="A124" s="3">
        <v>116</v>
      </c>
      <c r="B124" s="72"/>
      <c r="C124" s="72" t="s">
        <v>212</v>
      </c>
      <c r="D124" s="72" t="s">
        <v>190</v>
      </c>
      <c r="E124" s="15" t="s">
        <v>149</v>
      </c>
      <c r="F124" s="15" t="s">
        <v>149</v>
      </c>
      <c r="G124" s="15" t="s">
        <v>149</v>
      </c>
    </row>
    <row r="125" spans="1:7" s="35" customFormat="1" ht="28.5" customHeight="1">
      <c r="A125" s="3">
        <v>117</v>
      </c>
      <c r="B125" s="72"/>
      <c r="C125" s="72" t="s">
        <v>358</v>
      </c>
      <c r="D125" s="72" t="s">
        <v>135</v>
      </c>
      <c r="E125" s="72" t="s">
        <v>359</v>
      </c>
      <c r="F125" s="15">
        <v>1045</v>
      </c>
      <c r="G125" s="72" t="s">
        <v>35</v>
      </c>
    </row>
    <row r="126" spans="1:7" s="35" customFormat="1" ht="28.5" customHeight="1">
      <c r="A126" s="3">
        <v>118</v>
      </c>
      <c r="B126" s="72"/>
      <c r="C126" s="72" t="s">
        <v>363</v>
      </c>
      <c r="D126" s="72" t="s">
        <v>135</v>
      </c>
      <c r="E126" s="72" t="s">
        <v>364</v>
      </c>
      <c r="F126" s="15">
        <v>369</v>
      </c>
      <c r="G126" s="72" t="s">
        <v>35</v>
      </c>
    </row>
    <row r="127" spans="1:7" s="35" customFormat="1" ht="28.5" customHeight="1">
      <c r="A127" s="3">
        <v>119</v>
      </c>
      <c r="B127" s="72"/>
      <c r="C127" s="72" t="s">
        <v>368</v>
      </c>
      <c r="D127" s="72" t="s">
        <v>135</v>
      </c>
      <c r="E127" s="72" t="s">
        <v>369</v>
      </c>
      <c r="F127" s="15">
        <v>4319</v>
      </c>
      <c r="G127" s="72" t="s">
        <v>35</v>
      </c>
    </row>
    <row r="128" spans="1:7" s="35" customFormat="1" ht="28.5" customHeight="1">
      <c r="A128" s="3">
        <v>120</v>
      </c>
      <c r="B128" s="72"/>
      <c r="C128" s="72" t="s">
        <v>389</v>
      </c>
      <c r="D128" s="72" t="s">
        <v>135</v>
      </c>
      <c r="E128" s="72" t="s">
        <v>388</v>
      </c>
      <c r="F128" s="15">
        <v>627</v>
      </c>
      <c r="G128" s="72" t="s">
        <v>35</v>
      </c>
    </row>
    <row r="129" spans="1:7" s="35" customFormat="1" ht="28.5" customHeight="1">
      <c r="A129" s="3">
        <v>121</v>
      </c>
      <c r="B129" s="72"/>
      <c r="C129" s="72" t="s">
        <v>392</v>
      </c>
      <c r="D129" s="72" t="s">
        <v>135</v>
      </c>
      <c r="E129" s="72" t="s">
        <v>393</v>
      </c>
      <c r="F129" s="15">
        <v>663</v>
      </c>
      <c r="G129" s="72" t="s">
        <v>35</v>
      </c>
    </row>
    <row r="130" spans="1:7" s="35" customFormat="1" ht="25.5">
      <c r="A130" s="3">
        <v>122</v>
      </c>
      <c r="B130" s="72"/>
      <c r="C130" s="72" t="s">
        <v>396</v>
      </c>
      <c r="D130" s="72" t="s">
        <v>135</v>
      </c>
      <c r="E130" s="72" t="s">
        <v>395</v>
      </c>
      <c r="F130" s="15">
        <v>785</v>
      </c>
      <c r="G130" s="72" t="s">
        <v>35</v>
      </c>
    </row>
    <row r="131" spans="1:7" s="35" customFormat="1" ht="28.5" customHeight="1">
      <c r="A131" s="3">
        <v>123</v>
      </c>
      <c r="B131" s="72"/>
      <c r="C131" s="72" t="s">
        <v>401</v>
      </c>
      <c r="D131" s="72" t="s">
        <v>135</v>
      </c>
      <c r="E131" s="72" t="s">
        <v>402</v>
      </c>
      <c r="F131" s="15">
        <v>350</v>
      </c>
      <c r="G131" s="72" t="s">
        <v>35</v>
      </c>
    </row>
    <row r="132" spans="1:7" s="35" customFormat="1" ht="28.5" customHeight="1">
      <c r="A132" s="3">
        <v>124</v>
      </c>
      <c r="B132" s="72"/>
      <c r="C132" s="72" t="s">
        <v>404</v>
      </c>
      <c r="D132" s="72" t="s">
        <v>135</v>
      </c>
      <c r="E132" s="72" t="s">
        <v>403</v>
      </c>
      <c r="F132" s="15">
        <v>16753</v>
      </c>
      <c r="G132" s="72" t="s">
        <v>35</v>
      </c>
    </row>
    <row r="133" spans="1:7" ht="28.5" customHeight="1">
      <c r="A133" s="3">
        <v>125</v>
      </c>
      <c r="B133" s="72"/>
      <c r="C133" s="72" t="s">
        <v>212</v>
      </c>
      <c r="D133" s="72" t="s">
        <v>190</v>
      </c>
      <c r="E133" s="15" t="s">
        <v>149</v>
      </c>
      <c r="F133" s="15" t="s">
        <v>149</v>
      </c>
      <c r="G133" s="15" t="s">
        <v>149</v>
      </c>
    </row>
    <row r="134" spans="1:7" ht="28.5" customHeight="1">
      <c r="A134" s="3">
        <v>126</v>
      </c>
      <c r="B134" s="72"/>
      <c r="C134" s="72" t="s">
        <v>212</v>
      </c>
      <c r="D134" s="72" t="s">
        <v>190</v>
      </c>
      <c r="E134" s="15" t="s">
        <v>149</v>
      </c>
      <c r="F134" s="15" t="s">
        <v>149</v>
      </c>
      <c r="G134" s="15" t="s">
        <v>149</v>
      </c>
    </row>
    <row r="135" spans="1:7" ht="28.5" customHeight="1">
      <c r="A135" s="3">
        <v>127</v>
      </c>
      <c r="B135" s="72"/>
      <c r="C135" s="72" t="s">
        <v>212</v>
      </c>
      <c r="D135" s="72" t="s">
        <v>190</v>
      </c>
      <c r="E135" s="15" t="s">
        <v>149</v>
      </c>
      <c r="F135" s="15" t="s">
        <v>149</v>
      </c>
      <c r="G135" s="15" t="s">
        <v>149</v>
      </c>
    </row>
    <row r="136" spans="1:7" ht="28.5" customHeight="1">
      <c r="A136" s="3">
        <v>128</v>
      </c>
      <c r="B136" s="72"/>
      <c r="C136" s="72" t="s">
        <v>212</v>
      </c>
      <c r="D136" s="72" t="s">
        <v>190</v>
      </c>
      <c r="E136" s="15" t="s">
        <v>149</v>
      </c>
      <c r="F136" s="15" t="s">
        <v>149</v>
      </c>
      <c r="G136" s="15" t="s">
        <v>149</v>
      </c>
    </row>
    <row r="137" spans="1:7" ht="28.5" customHeight="1">
      <c r="A137" s="3">
        <v>129</v>
      </c>
      <c r="B137" s="72"/>
      <c r="C137" s="72" t="s">
        <v>212</v>
      </c>
      <c r="D137" s="72" t="s">
        <v>190</v>
      </c>
      <c r="E137" s="15" t="s">
        <v>149</v>
      </c>
      <c r="F137" s="15" t="s">
        <v>149</v>
      </c>
      <c r="G137" s="15" t="s">
        <v>149</v>
      </c>
    </row>
    <row r="138" spans="1:7" ht="28.5" customHeight="1">
      <c r="A138" s="3">
        <v>130</v>
      </c>
      <c r="B138" s="72"/>
      <c r="C138" s="72" t="s">
        <v>212</v>
      </c>
      <c r="D138" s="72" t="s">
        <v>190</v>
      </c>
      <c r="E138" s="15" t="s">
        <v>149</v>
      </c>
      <c r="F138" s="15" t="s">
        <v>149</v>
      </c>
      <c r="G138" s="15" t="s">
        <v>149</v>
      </c>
    </row>
    <row r="139" spans="1:7" ht="28.5" customHeight="1">
      <c r="A139" s="3">
        <v>131</v>
      </c>
      <c r="B139" s="72"/>
      <c r="C139" s="72" t="s">
        <v>212</v>
      </c>
      <c r="D139" s="72" t="s">
        <v>190</v>
      </c>
      <c r="E139" s="15" t="s">
        <v>149</v>
      </c>
      <c r="F139" s="15" t="s">
        <v>149</v>
      </c>
      <c r="G139" s="15" t="s">
        <v>149</v>
      </c>
    </row>
    <row r="140" spans="1:7" ht="28.5" customHeight="1">
      <c r="A140" s="3">
        <v>132</v>
      </c>
      <c r="B140" s="72"/>
      <c r="C140" s="72" t="s">
        <v>212</v>
      </c>
      <c r="D140" s="72" t="s">
        <v>190</v>
      </c>
      <c r="E140" s="15" t="s">
        <v>149</v>
      </c>
      <c r="F140" s="15" t="s">
        <v>149</v>
      </c>
      <c r="G140" s="15" t="s">
        <v>149</v>
      </c>
    </row>
    <row r="141" spans="1:7" ht="28.5" customHeight="1">
      <c r="A141" s="3">
        <v>133</v>
      </c>
      <c r="B141" s="72"/>
      <c r="C141" s="72" t="s">
        <v>212</v>
      </c>
      <c r="D141" s="72" t="s">
        <v>190</v>
      </c>
      <c r="E141" s="15" t="s">
        <v>149</v>
      </c>
      <c r="F141" s="15" t="s">
        <v>149</v>
      </c>
      <c r="G141" s="15" t="s">
        <v>149</v>
      </c>
    </row>
    <row r="142" spans="1:7" ht="28.5" customHeight="1">
      <c r="A142" s="3">
        <v>134</v>
      </c>
      <c r="B142" s="72"/>
      <c r="C142" s="72" t="s">
        <v>212</v>
      </c>
      <c r="D142" s="72" t="s">
        <v>190</v>
      </c>
      <c r="E142" s="15" t="s">
        <v>149</v>
      </c>
      <c r="F142" s="15" t="s">
        <v>149</v>
      </c>
      <c r="G142" s="15" t="s">
        <v>149</v>
      </c>
    </row>
    <row r="143" spans="1:7" ht="28.5" customHeight="1">
      <c r="A143" s="3">
        <v>135</v>
      </c>
      <c r="B143" s="72"/>
      <c r="C143" s="72" t="s">
        <v>212</v>
      </c>
      <c r="D143" s="72" t="s">
        <v>190</v>
      </c>
      <c r="E143" s="15" t="s">
        <v>149</v>
      </c>
      <c r="F143" s="15" t="s">
        <v>149</v>
      </c>
      <c r="G143" s="15" t="s">
        <v>149</v>
      </c>
    </row>
    <row r="144" spans="1:7" ht="28.5" customHeight="1">
      <c r="A144" s="3">
        <v>136</v>
      </c>
      <c r="B144" s="72"/>
      <c r="C144" s="72" t="s">
        <v>212</v>
      </c>
      <c r="D144" s="72" t="s">
        <v>190</v>
      </c>
      <c r="E144" s="15" t="s">
        <v>149</v>
      </c>
      <c r="F144" s="15" t="s">
        <v>149</v>
      </c>
      <c r="G144" s="15" t="s">
        <v>149</v>
      </c>
    </row>
    <row r="145" spans="1:7" ht="28.5" customHeight="1">
      <c r="A145" s="3">
        <v>137</v>
      </c>
      <c r="B145" s="72"/>
      <c r="C145" s="72" t="s">
        <v>212</v>
      </c>
      <c r="D145" s="72" t="s">
        <v>190</v>
      </c>
      <c r="E145" s="15" t="s">
        <v>149</v>
      </c>
      <c r="F145" s="15" t="s">
        <v>149</v>
      </c>
      <c r="G145" s="15" t="s">
        <v>149</v>
      </c>
    </row>
    <row r="146" spans="1:7" ht="28.5" customHeight="1">
      <c r="A146" s="3">
        <v>138</v>
      </c>
      <c r="B146" s="72"/>
      <c r="C146" s="72" t="s">
        <v>212</v>
      </c>
      <c r="D146" s="72" t="s">
        <v>190</v>
      </c>
      <c r="E146" s="15" t="s">
        <v>149</v>
      </c>
      <c r="F146" s="15" t="s">
        <v>149</v>
      </c>
      <c r="G146" s="15" t="s">
        <v>149</v>
      </c>
    </row>
    <row r="147" spans="1:7" s="78" customFormat="1" ht="28.5" customHeight="1">
      <c r="A147" s="3">
        <v>139</v>
      </c>
      <c r="B147" s="81"/>
      <c r="C147" s="84" t="s">
        <v>446</v>
      </c>
      <c r="D147" s="81" t="s">
        <v>60</v>
      </c>
      <c r="E147" s="88" t="s">
        <v>254</v>
      </c>
      <c r="F147" s="85">
        <v>20.7</v>
      </c>
      <c r="G147" s="81" t="s">
        <v>35</v>
      </c>
    </row>
    <row r="148" spans="1:7" s="78" customFormat="1" ht="28.5" customHeight="1">
      <c r="A148" s="3">
        <v>140</v>
      </c>
      <c r="B148" s="81"/>
      <c r="C148" s="81" t="s">
        <v>762</v>
      </c>
      <c r="D148" s="81" t="s">
        <v>60</v>
      </c>
      <c r="E148" s="88" t="s">
        <v>185</v>
      </c>
      <c r="F148" s="83">
        <v>12.6</v>
      </c>
      <c r="G148" s="81" t="s">
        <v>35</v>
      </c>
    </row>
    <row r="149" spans="1:7" s="78" customFormat="1" ht="28.5" customHeight="1">
      <c r="A149" s="3">
        <v>141</v>
      </c>
      <c r="B149" s="81"/>
      <c r="C149" s="81" t="s">
        <v>713</v>
      </c>
      <c r="D149" s="81" t="s">
        <v>60</v>
      </c>
      <c r="E149" s="88" t="s">
        <v>434</v>
      </c>
      <c r="F149" s="82">
        <v>17.899999999999999</v>
      </c>
      <c r="G149" s="81" t="s">
        <v>35</v>
      </c>
    </row>
    <row r="150" spans="1:7" s="78" customFormat="1" ht="28.5" customHeight="1">
      <c r="A150" s="3">
        <v>142</v>
      </c>
      <c r="B150" s="81"/>
      <c r="C150" s="83" t="s">
        <v>723</v>
      </c>
      <c r="D150" s="81" t="s">
        <v>60</v>
      </c>
      <c r="E150" s="81" t="s">
        <v>725</v>
      </c>
      <c r="F150" s="82">
        <v>282.10000000000002</v>
      </c>
      <c r="G150" s="81" t="s">
        <v>35</v>
      </c>
    </row>
    <row r="151" spans="1:7" s="78" customFormat="1" ht="28.5" customHeight="1">
      <c r="A151" s="3">
        <v>143</v>
      </c>
      <c r="B151" s="81"/>
      <c r="C151" s="81" t="s">
        <v>734</v>
      </c>
      <c r="D151" s="81" t="s">
        <v>190</v>
      </c>
      <c r="E151" s="82" t="s">
        <v>149</v>
      </c>
      <c r="F151" s="89">
        <v>277.81</v>
      </c>
      <c r="G151" s="81" t="s">
        <v>35</v>
      </c>
    </row>
    <row r="152" spans="1:7" s="78" customFormat="1" ht="28.5" customHeight="1">
      <c r="A152" s="3">
        <v>144</v>
      </c>
      <c r="B152" s="81"/>
      <c r="C152" s="81" t="s">
        <v>734</v>
      </c>
      <c r="D152" s="81" t="s">
        <v>190</v>
      </c>
      <c r="E152" s="82" t="s">
        <v>149</v>
      </c>
      <c r="F152" s="82">
        <v>107.2</v>
      </c>
      <c r="G152" s="81" t="s">
        <v>35</v>
      </c>
    </row>
    <row r="153" spans="1:7" s="78" customFormat="1" ht="28.5" customHeight="1">
      <c r="A153" s="3">
        <v>145</v>
      </c>
      <c r="B153" s="83"/>
      <c r="C153" s="81" t="s">
        <v>735</v>
      </c>
      <c r="D153" s="81" t="s">
        <v>60</v>
      </c>
      <c r="E153" s="81" t="s">
        <v>349</v>
      </c>
      <c r="F153" s="90">
        <v>1</v>
      </c>
      <c r="G153" s="81" t="s">
        <v>35</v>
      </c>
    </row>
    <row r="154" spans="1:7" s="78" customFormat="1" ht="28.5" customHeight="1">
      <c r="A154" s="3">
        <v>146</v>
      </c>
      <c r="B154" s="83"/>
      <c r="C154" s="81" t="s">
        <v>739</v>
      </c>
      <c r="D154" s="81" t="s">
        <v>60</v>
      </c>
      <c r="E154" s="88" t="s">
        <v>742</v>
      </c>
      <c r="F154" s="82">
        <v>130.80000000000001</v>
      </c>
      <c r="G154" s="81" t="s">
        <v>35</v>
      </c>
    </row>
    <row r="155" spans="1:7" s="78" customFormat="1" ht="28.5" customHeight="1">
      <c r="A155" s="3">
        <v>147</v>
      </c>
      <c r="B155" s="83"/>
      <c r="C155" s="81" t="s">
        <v>743</v>
      </c>
      <c r="D155" s="81" t="s">
        <v>60</v>
      </c>
      <c r="E155" s="88" t="s">
        <v>84</v>
      </c>
      <c r="F155" s="82">
        <v>110.8</v>
      </c>
      <c r="G155" s="81" t="s">
        <v>35</v>
      </c>
    </row>
    <row r="156" spans="1:7" s="78" customFormat="1" ht="28.5" customHeight="1">
      <c r="A156" s="3">
        <v>148</v>
      </c>
      <c r="B156" s="83"/>
      <c r="C156" s="81" t="s">
        <v>747</v>
      </c>
      <c r="D156" s="81" t="s">
        <v>60</v>
      </c>
      <c r="E156" s="88" t="s">
        <v>748</v>
      </c>
      <c r="F156" s="82">
        <v>42.3</v>
      </c>
      <c r="G156" s="81" t="s">
        <v>35</v>
      </c>
    </row>
    <row r="157" spans="1:7" s="79" customFormat="1" ht="28.5" customHeight="1">
      <c r="A157" s="3">
        <v>149</v>
      </c>
      <c r="B157" s="83"/>
      <c r="C157" s="81" t="s">
        <v>212</v>
      </c>
      <c r="D157" s="81" t="s">
        <v>190</v>
      </c>
      <c r="E157" s="82" t="s">
        <v>149</v>
      </c>
      <c r="F157" s="82" t="s">
        <v>149</v>
      </c>
      <c r="G157" s="82" t="s">
        <v>149</v>
      </c>
    </row>
    <row r="158" spans="1:7" s="78" customFormat="1" ht="28.5" customHeight="1">
      <c r="A158" s="3">
        <v>150</v>
      </c>
      <c r="B158" s="83"/>
      <c r="C158" s="81" t="s">
        <v>212</v>
      </c>
      <c r="D158" s="81" t="s">
        <v>190</v>
      </c>
      <c r="E158" s="82" t="s">
        <v>149</v>
      </c>
      <c r="F158" s="82" t="s">
        <v>149</v>
      </c>
      <c r="G158" s="82" t="s">
        <v>149</v>
      </c>
    </row>
    <row r="159" spans="1:7" s="78" customFormat="1" ht="28.5" customHeight="1">
      <c r="A159" s="3">
        <v>151</v>
      </c>
      <c r="B159" s="83"/>
      <c r="C159" s="81" t="s">
        <v>212</v>
      </c>
      <c r="D159" s="81" t="s">
        <v>190</v>
      </c>
      <c r="E159" s="82" t="s">
        <v>149</v>
      </c>
      <c r="F159" s="82" t="s">
        <v>149</v>
      </c>
      <c r="G159" s="82" t="s">
        <v>149</v>
      </c>
    </row>
    <row r="160" spans="1:7" s="78" customFormat="1" ht="28.5" customHeight="1">
      <c r="A160" s="3">
        <v>152</v>
      </c>
      <c r="B160" s="83"/>
      <c r="C160" s="81" t="s">
        <v>762</v>
      </c>
      <c r="D160" s="81" t="s">
        <v>60</v>
      </c>
      <c r="E160" s="88" t="s">
        <v>720</v>
      </c>
      <c r="F160" s="83">
        <v>8.9</v>
      </c>
      <c r="G160" s="83" t="s">
        <v>35</v>
      </c>
    </row>
    <row r="161" spans="1:7" s="78" customFormat="1" ht="28.5" customHeight="1">
      <c r="A161" s="3">
        <v>153</v>
      </c>
      <c r="B161" s="83"/>
      <c r="C161" s="81" t="s">
        <v>619</v>
      </c>
      <c r="D161" s="81" t="s">
        <v>135</v>
      </c>
      <c r="E161" s="88" t="s">
        <v>620</v>
      </c>
      <c r="F161" s="83">
        <v>456</v>
      </c>
      <c r="G161" s="83" t="s">
        <v>35</v>
      </c>
    </row>
    <row r="162" spans="1:7" s="78" customFormat="1" ht="28.5" customHeight="1">
      <c r="A162" s="3">
        <v>154</v>
      </c>
      <c r="B162" s="83"/>
      <c r="C162" s="80" t="s">
        <v>638</v>
      </c>
      <c r="D162" s="80" t="s">
        <v>135</v>
      </c>
      <c r="E162" s="80" t="s">
        <v>388</v>
      </c>
      <c r="F162" s="87">
        <v>96.6</v>
      </c>
      <c r="G162" s="83" t="s">
        <v>35</v>
      </c>
    </row>
    <row r="163" spans="1:7" s="78" customFormat="1" ht="28.5" customHeight="1">
      <c r="A163" s="3">
        <v>155</v>
      </c>
      <c r="B163" s="83"/>
      <c r="C163" s="80" t="s">
        <v>644</v>
      </c>
      <c r="D163" s="80" t="s">
        <v>135</v>
      </c>
      <c r="E163" s="80" t="s">
        <v>645</v>
      </c>
      <c r="F163" s="87">
        <v>11.1</v>
      </c>
      <c r="G163" s="83" t="s">
        <v>35</v>
      </c>
    </row>
    <row r="164" spans="1:7" s="78" customFormat="1" ht="28.5" customHeight="1">
      <c r="A164" s="3">
        <v>156</v>
      </c>
      <c r="B164" s="83"/>
      <c r="C164" s="80" t="s">
        <v>644</v>
      </c>
      <c r="D164" s="80" t="s">
        <v>135</v>
      </c>
      <c r="E164" s="80" t="s">
        <v>645</v>
      </c>
      <c r="F164" s="86">
        <v>94.3</v>
      </c>
      <c r="G164" s="83" t="s">
        <v>35</v>
      </c>
    </row>
    <row r="165" spans="1:7" s="78" customFormat="1" ht="28.5" customHeight="1">
      <c r="A165" s="3">
        <v>157</v>
      </c>
      <c r="B165" s="83"/>
      <c r="C165" s="80" t="s">
        <v>652</v>
      </c>
      <c r="D165" s="80" t="s">
        <v>135</v>
      </c>
      <c r="E165" s="80" t="s">
        <v>645</v>
      </c>
      <c r="F165" s="86">
        <v>1510.65</v>
      </c>
      <c r="G165" s="83" t="s">
        <v>35</v>
      </c>
    </row>
    <row r="166" spans="1:7" s="78" customFormat="1" ht="28.5" customHeight="1">
      <c r="A166" s="3">
        <v>158</v>
      </c>
      <c r="B166" s="83"/>
      <c r="C166" s="80" t="s">
        <v>644</v>
      </c>
      <c r="D166" s="80" t="s">
        <v>135</v>
      </c>
      <c r="E166" s="80" t="s">
        <v>645</v>
      </c>
      <c r="F166" s="87">
        <v>18.7</v>
      </c>
      <c r="G166" s="83" t="s">
        <v>35</v>
      </c>
    </row>
    <row r="167" spans="1:7" s="78" customFormat="1" ht="28.5" customHeight="1">
      <c r="A167" s="3">
        <v>159</v>
      </c>
      <c r="B167" s="83"/>
      <c r="C167" s="80" t="s">
        <v>644</v>
      </c>
      <c r="D167" s="80" t="s">
        <v>135</v>
      </c>
      <c r="E167" s="80" t="s">
        <v>645</v>
      </c>
      <c r="F167" s="87">
        <v>42</v>
      </c>
      <c r="G167" s="83" t="s">
        <v>35</v>
      </c>
    </row>
    <row r="168" spans="1:7" s="78" customFormat="1" ht="28.5" customHeight="1">
      <c r="A168" s="3">
        <v>160</v>
      </c>
      <c r="B168" s="83"/>
      <c r="C168" s="80" t="s">
        <v>644</v>
      </c>
      <c r="D168" s="80" t="s">
        <v>135</v>
      </c>
      <c r="E168" s="80" t="s">
        <v>645</v>
      </c>
      <c r="F168" s="87">
        <v>40.299999999999997</v>
      </c>
      <c r="G168" s="83" t="s">
        <v>35</v>
      </c>
    </row>
    <row r="169" spans="1:7" s="78" customFormat="1" ht="28.5" customHeight="1">
      <c r="A169" s="3">
        <v>161</v>
      </c>
      <c r="B169" s="83"/>
      <c r="C169" s="80" t="s">
        <v>644</v>
      </c>
      <c r="D169" s="80" t="s">
        <v>135</v>
      </c>
      <c r="E169" s="80" t="s">
        <v>645</v>
      </c>
      <c r="F169" s="87">
        <v>50.5</v>
      </c>
      <c r="G169" s="83" t="s">
        <v>35</v>
      </c>
    </row>
    <row r="170" spans="1:7" s="78" customFormat="1" ht="28.5" customHeight="1">
      <c r="A170" s="3">
        <v>162</v>
      </c>
      <c r="B170" s="83"/>
      <c r="C170" s="80" t="s">
        <v>644</v>
      </c>
      <c r="D170" s="80" t="s">
        <v>135</v>
      </c>
      <c r="E170" s="80" t="s">
        <v>645</v>
      </c>
      <c r="F170" s="87">
        <v>24.2</v>
      </c>
      <c r="G170" s="83" t="s">
        <v>35</v>
      </c>
    </row>
    <row r="171" spans="1:7" s="78" customFormat="1" ht="28.5" customHeight="1">
      <c r="A171" s="3">
        <v>163</v>
      </c>
      <c r="B171" s="83"/>
      <c r="C171" s="80" t="s">
        <v>665</v>
      </c>
      <c r="D171" s="80" t="s">
        <v>135</v>
      </c>
      <c r="E171" s="80" t="s">
        <v>645</v>
      </c>
      <c r="F171" s="87">
        <v>479.6</v>
      </c>
      <c r="G171" s="83" t="s">
        <v>35</v>
      </c>
    </row>
    <row r="172" spans="1:7" s="78" customFormat="1" ht="28.5" customHeight="1">
      <c r="A172" s="3">
        <v>164</v>
      </c>
      <c r="B172" s="83"/>
      <c r="C172" s="80" t="s">
        <v>644</v>
      </c>
      <c r="D172" s="80" t="s">
        <v>135</v>
      </c>
      <c r="E172" s="80" t="s">
        <v>645</v>
      </c>
      <c r="F172" s="86">
        <v>34.299999999999997</v>
      </c>
      <c r="G172" s="83" t="s">
        <v>35</v>
      </c>
    </row>
    <row r="173" spans="1:7" s="78" customFormat="1" ht="28.5" customHeight="1">
      <c r="A173" s="3">
        <v>165</v>
      </c>
      <c r="B173" s="83"/>
      <c r="C173" s="80" t="s">
        <v>644</v>
      </c>
      <c r="D173" s="80" t="s">
        <v>135</v>
      </c>
      <c r="E173" s="80" t="s">
        <v>645</v>
      </c>
      <c r="F173" s="87">
        <v>56.1</v>
      </c>
      <c r="G173" s="83" t="s">
        <v>35</v>
      </c>
    </row>
    <row r="174" spans="1:7" s="78" customFormat="1" ht="28.5" customHeight="1">
      <c r="A174" s="3">
        <v>166</v>
      </c>
      <c r="B174" s="83"/>
      <c r="C174" s="80" t="s">
        <v>644</v>
      </c>
      <c r="D174" s="80" t="s">
        <v>135</v>
      </c>
      <c r="E174" s="80" t="s">
        <v>645</v>
      </c>
      <c r="F174" s="87">
        <v>302.3</v>
      </c>
      <c r="G174" s="83" t="s">
        <v>35</v>
      </c>
    </row>
    <row r="177" spans="1:6" ht="12.75">
      <c r="C177" s="16">
        <v>150</v>
      </c>
    </row>
    <row r="178" spans="1:6" ht="12.75">
      <c r="C178" s="41">
        <v>0.1</v>
      </c>
    </row>
    <row r="179" spans="1:6" ht="12.75">
      <c r="C179" s="16">
        <f>C177+C178*C177</f>
        <v>165</v>
      </c>
    </row>
    <row r="180" spans="1:6" ht="12.75">
      <c r="C180" s="16">
        <f>C179-C177</f>
        <v>15</v>
      </c>
    </row>
    <row r="188" spans="1:6" ht="12.75">
      <c r="F188" s="16" t="s">
        <v>714</v>
      </c>
    </row>
    <row r="189" spans="1:6" ht="12.75">
      <c r="A189" s="16">
        <v>151</v>
      </c>
      <c r="E189" s="49" t="s">
        <v>450</v>
      </c>
      <c r="F189" s="16" t="s">
        <v>449</v>
      </c>
    </row>
    <row r="190" spans="1:6" ht="12.75">
      <c r="A190" s="41">
        <v>0.1</v>
      </c>
      <c r="E190" s="49" t="s">
        <v>712</v>
      </c>
      <c r="F190" s="16" t="s">
        <v>711</v>
      </c>
    </row>
    <row r="191" spans="1:6" ht="30">
      <c r="A191" s="16">
        <f>A189+A190*A189</f>
        <v>166.1</v>
      </c>
      <c r="F191" s="48" t="s">
        <v>448</v>
      </c>
    </row>
    <row r="192" spans="1:6" ht="12.75">
      <c r="A192" s="16">
        <f>A191-A189</f>
        <v>15.099999999999994</v>
      </c>
    </row>
  </sheetData>
  <mergeCells count="12">
    <mergeCell ref="A2:G2"/>
    <mergeCell ref="A3:G3"/>
    <mergeCell ref="A4:G4"/>
    <mergeCell ref="F7:F8"/>
    <mergeCell ref="G7:G8"/>
    <mergeCell ref="A5:A8"/>
    <mergeCell ref="B5:B8"/>
    <mergeCell ref="C5:C8"/>
    <mergeCell ref="D5:D8"/>
    <mergeCell ref="E5:G5"/>
    <mergeCell ref="F6:G6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изменения перечня</vt:lpstr>
      <vt:lpstr>земля</vt:lpstr>
      <vt:lpstr>для вставки</vt:lpstr>
      <vt:lpstr>'изменения перечня'!Область_печати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KUMILEASE</dc:creator>
  <cp:lastModifiedBy>  </cp:lastModifiedBy>
  <cp:lastPrinted>2022-07-15T08:21:06Z</cp:lastPrinted>
  <dcterms:created xsi:type="dcterms:W3CDTF">2020-02-28T09:08:10Z</dcterms:created>
  <dcterms:modified xsi:type="dcterms:W3CDTF">2026-02-12T14:23:03Z</dcterms:modified>
</cp:coreProperties>
</file>