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T. A. Зубарева\Ежемесячные отчеты\2025 год\"/>
    </mc:Choice>
  </mc:AlternateContent>
  <bookViews>
    <workbookView xWindow="0" yWindow="0" windowWidth="28800" windowHeight="106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9" i="1" l="1"/>
  <c r="C63" i="1" s="1"/>
</calcChain>
</file>

<file path=xl/sharedStrings.xml><?xml version="1.0" encoding="utf-8"?>
<sst xmlns="http://schemas.openxmlformats.org/spreadsheetml/2006/main" count="119" uniqueCount="117">
  <si>
    <t xml:space="preserve">Получатель </t>
  </si>
  <si>
    <t xml:space="preserve">Назначение платежа </t>
  </si>
  <si>
    <t>Лизинговый платеж арендованной техники</t>
  </si>
  <si>
    <t>Электроэнергия по объектам наружного освещения</t>
  </si>
  <si>
    <t>Электроэнергия освещения промышленной зоны</t>
  </si>
  <si>
    <t>Муниципальные учреждения</t>
  </si>
  <si>
    <t>Общая сумма субсидий</t>
  </si>
  <si>
    <t>в том числе :</t>
  </si>
  <si>
    <t>- на выполнение муниципального задания</t>
  </si>
  <si>
    <t>- на иные цели</t>
  </si>
  <si>
    <t>ИТОГО :</t>
  </si>
  <si>
    <t>Софинасирование - Лизинг спец.техники</t>
  </si>
  <si>
    <t>АО "Атомэнергопромсбыт"</t>
  </si>
  <si>
    <t>ООО "РКС-энерго"</t>
  </si>
  <si>
    <t>ФПМиСБ "Совместное развитие"</t>
  </si>
  <si>
    <t>ООО "УралБизнесЛизинг"</t>
  </si>
  <si>
    <t>Материальная помощь социальная</t>
  </si>
  <si>
    <t>ООО "ОП "Ригведа"</t>
  </si>
  <si>
    <t>ООО "ЭлесТранс"</t>
  </si>
  <si>
    <t>Пассажирские перевозки</t>
  </si>
  <si>
    <t>Сосновоборский муниципальный Фонд поддержки предпринимательства</t>
  </si>
  <si>
    <t xml:space="preserve">Субсидия на возмещени затрат связанных с уставной деятельностью фонда </t>
  </si>
  <si>
    <t>ООО "Сосновоборская ритуальная компания"</t>
  </si>
  <si>
    <t>ООО "ОРИОН"</t>
  </si>
  <si>
    <t>ООО "КСЭОН"</t>
  </si>
  <si>
    <t>ЦМСЧ № 38 ФМБА РФ</t>
  </si>
  <si>
    <t>Медицинские услуги по укреплению здоровья и сестринский уход</t>
  </si>
  <si>
    <t>СМУП "Водоканал"</t>
  </si>
  <si>
    <t>Субсидии на возмещение затрат и содержание</t>
  </si>
  <si>
    <t>ООО "Газета «Маяк"</t>
  </si>
  <si>
    <t>ООО "Канал СТВ"</t>
  </si>
  <si>
    <t xml:space="preserve">Предоставление гранта </t>
  </si>
  <si>
    <t>ООО "Водоканал"</t>
  </si>
  <si>
    <t>Исп. Зубарева Татьяна Александровна</t>
  </si>
  <si>
    <t>Субсидия в целях возмещения недополученных доходов, возникших при публикации информационных материалов на сайте; предоставление гранта в форме субсидии</t>
  </si>
  <si>
    <t>ООО "СТРОИТЕЛЬНАЯ КОМПАНИЯ "ГИК"</t>
  </si>
  <si>
    <t>Софинасирование - выполнение работ по строительству внутриквартальных проездов с канализационными и водопроводными сетями ГК Искра</t>
  </si>
  <si>
    <t>Субсидия на финансовую поддержку социально-ориентированных некоммерческих организаций в целях поддержки деятельности</t>
  </si>
  <si>
    <t>ООО "ЛАЭС-Авто"</t>
  </si>
  <si>
    <t>Пассажирские перевозки; частичное возмещение недополученных доходов от предоставления льготных проездных билетов</t>
  </si>
  <si>
    <t>ООО "ЭКОСТРОЙ"</t>
  </si>
  <si>
    <t>Социальная выплата</t>
  </si>
  <si>
    <t>Охранные услуги на кладбищах у р.Воронка - 1, 2 ,3; охрана объекта и имущества парка "Приморский"</t>
  </si>
  <si>
    <t>АО "УК по обращению с отходами в Ленинградской области"</t>
  </si>
  <si>
    <t>Услуги по обращению с твердыми коммунальными отходами</t>
  </si>
  <si>
    <t>Обслуживание местной системы оповещения</t>
  </si>
  <si>
    <t>АО "ЛОЭСК"</t>
  </si>
  <si>
    <t>СМУП "ТСП"</t>
  </si>
  <si>
    <t>ИП Лаппа В.А.</t>
  </si>
  <si>
    <t>Сумма 
(тыс. руб.)</t>
  </si>
  <si>
    <t>ДЕКАБРЬ 2025г.</t>
  </si>
  <si>
    <t>ИП Файзуллин Р.А.</t>
  </si>
  <si>
    <t>За баннеры</t>
  </si>
  <si>
    <t>ИП Беленький А.Н.</t>
  </si>
  <si>
    <t>За скамейки</t>
  </si>
  <si>
    <t>ГАУ "ЛЕНОБЛГОСЭКСПЕРТИЗА"</t>
  </si>
  <si>
    <t>Проведение государственной эксперизы проектной документации и результатов инженерных изысканий объекта: Крытая ледовая арена</t>
  </si>
  <si>
    <t>Выдача технических условий для размещения волоконно-оптических линий связи на линиях электропередачи; услуги по размещению на опорах воздушных  линий электропередачи светильников уличного освещения</t>
  </si>
  <si>
    <t>ООО "ИнжДорГенПроект"</t>
  </si>
  <si>
    <t>Авторский надзор объекта "Строительство внутриквартальных проездов с канализационными и водопроводными сетями ГК Искра"</t>
  </si>
  <si>
    <t>ООО "ЭКОПОРТ"</t>
  </si>
  <si>
    <t xml:space="preserve">Услуги по переработке, вывозу и размещению (захоронению) растительных отходов </t>
  </si>
  <si>
    <t>ООО "СКУ"</t>
  </si>
  <si>
    <t xml:space="preserve">Услуги по выполнению кадастровых работ </t>
  </si>
  <si>
    <t>ИП Лобан А.Ф.</t>
  </si>
  <si>
    <t>Работы по ремонту улично-дорожной сети грунтовых дорог к социально значимым объектам</t>
  </si>
  <si>
    <t>ООО СТРК "ТЕРА -студия"</t>
  </si>
  <si>
    <t>Размещение информационного материала в газете "ТЕРА-пресс"</t>
  </si>
  <si>
    <t>ИП Ракина О.М.</t>
  </si>
  <si>
    <t>Услуги по организации и проведению мероприятия, посвященного Дню матери; услуги по организации и проведению 04.12.2025 мероприятия ко Дню инвалида; за подарочную продукцию</t>
  </si>
  <si>
    <t>ООО "КОМПЛЕКСНЫЕ СИСТЕМЫ
БЕЗОПАСНОСТИ"</t>
  </si>
  <si>
    <t>Монтаж охранной сигнализации; за оборудование для монтажа охранной сигнализации; электромонтажные и пуско-наладочные работы; подключение каналов связи</t>
  </si>
  <si>
    <t>Субсидия на возмещение затрат на подговку проектно-сметной документации с прохождения государственной экспертизы; субсидия на частичное возмещение затрат, связанных с  выполнением работ по техническому обслуживанию и текущему ремонту распредилительного газопровода</t>
  </si>
  <si>
    <t>Общественная организация ветеранов войны, труда и правоохранительных органов Сосновоборского городского округа Ленинградской области</t>
  </si>
  <si>
    <t>ООО "УОР"</t>
  </si>
  <si>
    <t>Работы по ремонту укрытия здания "Детский сад № 8"</t>
  </si>
  <si>
    <t>ООО "ОО "Эспадон"</t>
  </si>
  <si>
    <t>Мониторинг территории города и охрана объектов</t>
  </si>
  <si>
    <t>ИП Кириленко Д.А.</t>
  </si>
  <si>
    <t>Ремонт малых форм;  услуги по охране и защите зон зеленных насаждений</t>
  </si>
  <si>
    <t>ИП Подгорная К.О.</t>
  </si>
  <si>
    <t>Разработка дизайн-проекта благоустройства территории кладбища "Воронка-2" для установки памятного знака</t>
  </si>
  <si>
    <t>Киселёва Анастасия Константиновна</t>
  </si>
  <si>
    <t xml:space="preserve">Оказание услуг логопедическй помощи  </t>
  </si>
  <si>
    <t>Работы по ремонту асфальто-бетонного покрытия улично-дорожной сети;  выполнение работ по строительству внутриквартальных проездов с канализационными и водопроводными сетями ГК Искра</t>
  </si>
  <si>
    <t>ООО "ГЕОПРОЕКТ"</t>
  </si>
  <si>
    <t xml:space="preserve">Работы по актуализации инженерно-геологических и инженерно-экологических изысканий по объекту "Крытая ледовая арена" </t>
  </si>
  <si>
    <t>Уборка общественных  кладбищ, мемориалов; услги по погрузке биологических отходов</t>
  </si>
  <si>
    <t>Перевозка питьевой воды для нужд Сосновоборского городского округа; бюджетные инвестиции в рамках концессионого соглашения в отношении отдельных объектов водоснабжения, водоотведения</t>
  </si>
  <si>
    <t>Работы по устройству инженерных сетей и песчаной подушки под захоронения карт 2 эт. кладбища"Воронка-3"; работы по устройству дренажной канавы для отвода поверхностных вод в районе кладбища "Воронка-3"</t>
  </si>
  <si>
    <t>ИП Осокина Л.Н.</t>
  </si>
  <si>
    <t>За детские новогодние подарки с кондитерским наполнением</t>
  </si>
  <si>
    <t xml:space="preserve">Работы по подготовке пректа планировки территории и проекта межевания территории </t>
  </si>
  <si>
    <t>ООО "ДОРГРАДПРОЕКТ"</t>
  </si>
  <si>
    <t>Работы по подготовке документации по планировке территории микрорайона</t>
  </si>
  <si>
    <t>ИП Пирогов И.В.</t>
  </si>
  <si>
    <t xml:space="preserve">За металлические трехъярусные двухсторонние нары для убежищ </t>
  </si>
  <si>
    <t>ИП Гырля Г.Н.</t>
  </si>
  <si>
    <t>ИП Поничев Д.А.</t>
  </si>
  <si>
    <t>Работы по украшению парка "Белые пески"; поставка товаров для выполнения работ по украшению парка "Белые пески"</t>
  </si>
  <si>
    <t>Павлова Олеся Александровна</t>
  </si>
  <si>
    <t>Услуги консультативной психологической помощи</t>
  </si>
  <si>
    <t>ФГБУ "ГГИ"</t>
  </si>
  <si>
    <t xml:space="preserve">Выполнение научно-исследовательской работы объекта р. Глуховка </t>
  </si>
  <si>
    <t>ИП Малых Е.Ю.</t>
  </si>
  <si>
    <t>Комплекс работ по благоустройству; работы по ремонту элементов мемориального комплекса; обустройство площадок накопления КГО на городском кладбище Воронка-1</t>
  </si>
  <si>
    <t>ООО "НОВЫЙ БЕРЕГ"</t>
  </si>
  <si>
    <t xml:space="preserve">Работы по ремонту противорадиационного укрытия </t>
  </si>
  <si>
    <t>ИП Карпова Н.А.</t>
  </si>
  <si>
    <t>Обслуживание общественных туалетов</t>
  </si>
  <si>
    <t>ООО "АЛЕКСАНДРИЯ"</t>
  </si>
  <si>
    <t>Разработка проектной документации на устройство автобусных остановок у городского кладбища Воронка-1,2;  работы по разработке проектной документации на строительство остановочных пунктов; разработка проектной документации на устройство парковочных мест; работы по разработке проектной документации</t>
  </si>
  <si>
    <t>ООО "ДЕМОНТАЖ-СТРОЙ"</t>
  </si>
  <si>
    <t>Работы по ремонту пешеходной дорожки  в р-не Лицея № 8</t>
  </si>
  <si>
    <t>ООО "ЗАТЕЯ"</t>
  </si>
  <si>
    <t>Работы по благоустройству: ремонт футбольных ворот</t>
  </si>
  <si>
    <t>Работы по техническому обслуживанию технических средств организации дорожного движения на улично-дорожной сети; аварийно-восстановительные работы технических средств организации дорожного движения на улично-дорожной сети; работы по устройству автомобильных дорого техническими средствами организации дорожного  движения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</si>
</sst>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2" fontId="0" fillId="0" borderId="0" xfId="0" applyNumberFormat="1"/>
    <xf numFmtId="0" fontId="5" fillId="0" borderId="0" xfId="0" applyFont="1" applyAlignment="1">
      <alignment horizontal="center" vertical="top"/>
    </xf>
    <xf numFmtId="2" fontId="3" fillId="2" borderId="3" xfId="0" applyNumberFormat="1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left" vertical="center" wrapText="1"/>
    </xf>
    <xf numFmtId="2" fontId="3" fillId="2" borderId="3" xfId="0" applyNumberFormat="1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2" fontId="4" fillId="2" borderId="2" xfId="0" applyNumberFormat="1" applyFont="1" applyFill="1" applyBorder="1" applyAlignment="1">
      <alignment vertical="center" wrapText="1"/>
    </xf>
    <xf numFmtId="0" fontId="6" fillId="2" borderId="0" xfId="0" applyFont="1" applyFill="1" applyAlignment="1">
      <alignment vertical="center"/>
    </xf>
    <xf numFmtId="0" fontId="1" fillId="2" borderId="0" xfId="0" applyFont="1" applyFill="1"/>
    <xf numFmtId="0" fontId="3" fillId="2" borderId="3" xfId="0" applyFont="1" applyFill="1" applyBorder="1" applyAlignment="1">
      <alignment vertical="center" wrapText="1"/>
    </xf>
    <xf numFmtId="0" fontId="7" fillId="0" borderId="0" xfId="0" applyFont="1"/>
    <xf numFmtId="0" fontId="3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6"/>
  <sheetViews>
    <sheetView tabSelected="1" workbookViewId="0">
      <selection activeCell="B1" sqref="B1"/>
    </sheetView>
  </sheetViews>
  <sheetFormatPr defaultRowHeight="15" x14ac:dyDescent="0.25"/>
  <cols>
    <col min="1" max="1" width="45.7109375" customWidth="1"/>
    <col min="2" max="2" width="146" customWidth="1"/>
    <col min="3" max="3" width="20.85546875" customWidth="1"/>
    <col min="4" max="4" width="18.42578125" customWidth="1"/>
  </cols>
  <sheetData>
    <row r="1" spans="1:3" ht="45.75" thickBot="1" x14ac:dyDescent="0.3">
      <c r="A1" s="1"/>
      <c r="B1" s="4" t="s">
        <v>50</v>
      </c>
      <c r="C1" s="1"/>
    </row>
    <row r="2" spans="1:3" x14ac:dyDescent="0.25">
      <c r="A2" s="20" t="s">
        <v>0</v>
      </c>
      <c r="B2" s="20" t="s">
        <v>1</v>
      </c>
      <c r="C2" s="20" t="s">
        <v>49</v>
      </c>
    </row>
    <row r="3" spans="1:3" s="16" customFormat="1" ht="33" customHeight="1" x14ac:dyDescent="0.2">
      <c r="A3" s="21"/>
      <c r="B3" s="21"/>
      <c r="C3" s="21"/>
    </row>
    <row r="4" spans="1:3" ht="35.25" customHeight="1" x14ac:dyDescent="0.25">
      <c r="A4" s="6" t="s">
        <v>108</v>
      </c>
      <c r="B4" s="6" t="s">
        <v>109</v>
      </c>
      <c r="C4" s="7">
        <v>653.89</v>
      </c>
    </row>
    <row r="5" spans="1:3" ht="35.25" customHeight="1" x14ac:dyDescent="0.25">
      <c r="A5" s="6" t="s">
        <v>90</v>
      </c>
      <c r="B5" s="6" t="s">
        <v>91</v>
      </c>
      <c r="C5" s="7">
        <v>290</v>
      </c>
    </row>
    <row r="6" spans="1:3" ht="36" customHeight="1" x14ac:dyDescent="0.25">
      <c r="A6" s="6" t="s">
        <v>48</v>
      </c>
      <c r="B6" s="6" t="s">
        <v>19</v>
      </c>
      <c r="C6" s="7">
        <v>169.72</v>
      </c>
    </row>
    <row r="7" spans="1:3" ht="32.25" customHeight="1" x14ac:dyDescent="0.25">
      <c r="A7" s="6" t="s">
        <v>78</v>
      </c>
      <c r="B7" s="6" t="s">
        <v>79</v>
      </c>
      <c r="C7" s="7">
        <v>1436.54</v>
      </c>
    </row>
    <row r="8" spans="1:3" ht="46.5" customHeight="1" x14ac:dyDescent="0.25">
      <c r="A8" s="6" t="s">
        <v>82</v>
      </c>
      <c r="B8" s="6" t="s">
        <v>83</v>
      </c>
      <c r="C8" s="7">
        <v>205.96</v>
      </c>
    </row>
    <row r="9" spans="1:3" ht="46.5" customHeight="1" x14ac:dyDescent="0.25">
      <c r="A9" s="6" t="s">
        <v>100</v>
      </c>
      <c r="B9" s="6" t="s">
        <v>101</v>
      </c>
      <c r="C9" s="7">
        <v>234.23</v>
      </c>
    </row>
    <row r="10" spans="1:3" ht="45.75" customHeight="1" x14ac:dyDescent="0.25">
      <c r="A10" s="6" t="s">
        <v>80</v>
      </c>
      <c r="B10" s="6" t="s">
        <v>81</v>
      </c>
      <c r="C10" s="7">
        <v>150</v>
      </c>
    </row>
    <row r="11" spans="1:3" ht="30.75" customHeight="1" x14ac:dyDescent="0.25">
      <c r="A11" s="6" t="s">
        <v>51</v>
      </c>
      <c r="B11" s="6" t="s">
        <v>52</v>
      </c>
      <c r="C11" s="7">
        <v>190</v>
      </c>
    </row>
    <row r="12" spans="1:3" ht="30.75" customHeight="1" x14ac:dyDescent="0.25">
      <c r="A12" s="6" t="s">
        <v>53</v>
      </c>
      <c r="B12" s="6" t="s">
        <v>54</v>
      </c>
      <c r="C12" s="7">
        <v>374.34</v>
      </c>
    </row>
    <row r="13" spans="1:3" ht="30.75" customHeight="1" x14ac:dyDescent="0.25">
      <c r="A13" s="6" t="s">
        <v>64</v>
      </c>
      <c r="B13" s="6" t="s">
        <v>65</v>
      </c>
      <c r="C13" s="7">
        <v>1635.36</v>
      </c>
    </row>
    <row r="14" spans="1:3" ht="30.75" customHeight="1" x14ac:dyDescent="0.25">
      <c r="A14" s="17" t="s">
        <v>95</v>
      </c>
      <c r="B14" s="17" t="s">
        <v>94</v>
      </c>
      <c r="C14" s="5">
        <v>600</v>
      </c>
    </row>
    <row r="15" spans="1:3" ht="30.75" customHeight="1" x14ac:dyDescent="0.25">
      <c r="A15" s="17" t="s">
        <v>97</v>
      </c>
      <c r="B15" s="17" t="s">
        <v>96</v>
      </c>
      <c r="C15" s="5">
        <v>880</v>
      </c>
    </row>
    <row r="16" spans="1:3" ht="54.75" customHeight="1" x14ac:dyDescent="0.25">
      <c r="A16" s="17" t="s">
        <v>104</v>
      </c>
      <c r="B16" s="17" t="s">
        <v>105</v>
      </c>
      <c r="C16" s="5">
        <v>2217.13</v>
      </c>
    </row>
    <row r="17" spans="1:3" ht="48.75" customHeight="1" x14ac:dyDescent="0.25">
      <c r="A17" s="17" t="s">
        <v>98</v>
      </c>
      <c r="B17" s="17" t="s">
        <v>99</v>
      </c>
      <c r="C17" s="5">
        <v>2438.9</v>
      </c>
    </row>
    <row r="18" spans="1:3" ht="54.75" customHeight="1" x14ac:dyDescent="0.25">
      <c r="A18" s="6" t="s">
        <v>68</v>
      </c>
      <c r="B18" s="6" t="s">
        <v>69</v>
      </c>
      <c r="C18" s="7">
        <v>289</v>
      </c>
    </row>
    <row r="19" spans="1:3" ht="100.5" customHeight="1" x14ac:dyDescent="0.25">
      <c r="A19" s="6" t="s">
        <v>47</v>
      </c>
      <c r="B19" s="6" t="s">
        <v>72</v>
      </c>
      <c r="C19" s="7">
        <v>8267.94</v>
      </c>
    </row>
    <row r="20" spans="1:3" ht="75" customHeight="1" x14ac:dyDescent="0.25">
      <c r="A20" s="6" t="s">
        <v>32</v>
      </c>
      <c r="B20" s="6" t="s">
        <v>88</v>
      </c>
      <c r="C20" s="7">
        <v>17712.37</v>
      </c>
    </row>
    <row r="21" spans="1:3" ht="35.25" customHeight="1" x14ac:dyDescent="0.25">
      <c r="A21" s="5" t="s">
        <v>27</v>
      </c>
      <c r="B21" s="6" t="s">
        <v>28</v>
      </c>
      <c r="C21" s="5">
        <v>3561.65</v>
      </c>
    </row>
    <row r="22" spans="1:3" ht="69" customHeight="1" x14ac:dyDescent="0.25">
      <c r="A22" s="5" t="s">
        <v>46</v>
      </c>
      <c r="B22" s="6" t="s">
        <v>57</v>
      </c>
      <c r="C22" s="5">
        <v>22.61</v>
      </c>
    </row>
    <row r="23" spans="1:3" ht="30.75" customHeight="1" x14ac:dyDescent="0.25">
      <c r="A23" s="17" t="s">
        <v>13</v>
      </c>
      <c r="B23" s="17" t="s">
        <v>3</v>
      </c>
      <c r="C23" s="5">
        <v>4103.08</v>
      </c>
    </row>
    <row r="24" spans="1:3" ht="57" customHeight="1" x14ac:dyDescent="0.25">
      <c r="A24" s="18" t="s">
        <v>55</v>
      </c>
      <c r="B24" s="17" t="s">
        <v>56</v>
      </c>
      <c r="C24" s="5">
        <v>4230.87</v>
      </c>
    </row>
    <row r="25" spans="1:3" ht="56.25" customHeight="1" x14ac:dyDescent="0.25">
      <c r="A25" s="17" t="s">
        <v>17</v>
      </c>
      <c r="B25" s="17" t="s">
        <v>42</v>
      </c>
      <c r="C25" s="5">
        <v>1184.8599999999999</v>
      </c>
    </row>
    <row r="26" spans="1:3" ht="56.25" customHeight="1" x14ac:dyDescent="0.25">
      <c r="A26" s="17" t="s">
        <v>58</v>
      </c>
      <c r="B26" s="17" t="s">
        <v>59</v>
      </c>
      <c r="C26" s="5">
        <v>306.02999999999997</v>
      </c>
    </row>
    <row r="27" spans="1:3" ht="69.75" customHeight="1" x14ac:dyDescent="0.25">
      <c r="A27" s="17" t="s">
        <v>43</v>
      </c>
      <c r="B27" s="17" t="s">
        <v>44</v>
      </c>
      <c r="C27" s="5">
        <v>407.71</v>
      </c>
    </row>
    <row r="28" spans="1:3" ht="35.25" customHeight="1" x14ac:dyDescent="0.25">
      <c r="A28" s="17" t="s">
        <v>74</v>
      </c>
      <c r="B28" s="17" t="s">
        <v>75</v>
      </c>
      <c r="C28" s="5">
        <v>7618.54</v>
      </c>
    </row>
    <row r="29" spans="1:3" ht="35.25" customHeight="1" x14ac:dyDescent="0.25">
      <c r="A29" s="17" t="s">
        <v>93</v>
      </c>
      <c r="B29" s="17" t="s">
        <v>92</v>
      </c>
      <c r="C29" s="5">
        <v>300</v>
      </c>
    </row>
    <row r="30" spans="1:3" ht="47.25" customHeight="1" x14ac:dyDescent="0.25">
      <c r="A30" s="17" t="s">
        <v>60</v>
      </c>
      <c r="B30" s="17" t="s">
        <v>61</v>
      </c>
      <c r="C30" s="5">
        <v>1612</v>
      </c>
    </row>
    <row r="31" spans="1:3" ht="74.25" customHeight="1" x14ac:dyDescent="0.25">
      <c r="A31" s="17" t="s">
        <v>70</v>
      </c>
      <c r="B31" s="17" t="s">
        <v>71</v>
      </c>
      <c r="C31" s="5">
        <v>637.61</v>
      </c>
    </row>
    <row r="32" spans="1:3" ht="37.5" customHeight="1" x14ac:dyDescent="0.25">
      <c r="A32" s="17" t="s">
        <v>62</v>
      </c>
      <c r="B32" s="17" t="s">
        <v>63</v>
      </c>
      <c r="C32" s="5">
        <v>39.74</v>
      </c>
    </row>
    <row r="33" spans="1:3" ht="54.75" customHeight="1" x14ac:dyDescent="0.25">
      <c r="A33" s="17" t="s">
        <v>38</v>
      </c>
      <c r="B33" s="17" t="s">
        <v>39</v>
      </c>
      <c r="C33" s="5">
        <v>878.02</v>
      </c>
    </row>
    <row r="34" spans="1:3" ht="36.75" customHeight="1" x14ac:dyDescent="0.25">
      <c r="A34" s="17" t="s">
        <v>18</v>
      </c>
      <c r="B34" s="17" t="s">
        <v>19</v>
      </c>
      <c r="C34" s="5">
        <v>914.6</v>
      </c>
    </row>
    <row r="35" spans="1:3" ht="47.25" customHeight="1" x14ac:dyDescent="0.25">
      <c r="A35" s="17" t="s">
        <v>85</v>
      </c>
      <c r="B35" s="17" t="s">
        <v>86</v>
      </c>
      <c r="C35" s="5">
        <v>590</v>
      </c>
    </row>
    <row r="36" spans="1:3" ht="76.5" customHeight="1" x14ac:dyDescent="0.25">
      <c r="A36" s="8" t="s">
        <v>40</v>
      </c>
      <c r="B36" s="17" t="s">
        <v>89</v>
      </c>
      <c r="C36" s="5">
        <v>27642.43</v>
      </c>
    </row>
    <row r="37" spans="1:3" ht="54" customHeight="1" x14ac:dyDescent="0.25">
      <c r="A37" s="17" t="s">
        <v>22</v>
      </c>
      <c r="B37" s="17" t="s">
        <v>87</v>
      </c>
      <c r="C37" s="5">
        <v>118.32</v>
      </c>
    </row>
    <row r="38" spans="1:3" ht="39.75" customHeight="1" x14ac:dyDescent="0.25">
      <c r="A38" s="17" t="s">
        <v>76</v>
      </c>
      <c r="B38" s="17" t="s">
        <v>77</v>
      </c>
      <c r="C38" s="5">
        <v>2190.81</v>
      </c>
    </row>
    <row r="39" spans="1:3" ht="33" customHeight="1" x14ac:dyDescent="0.25">
      <c r="A39" s="17" t="s">
        <v>24</v>
      </c>
      <c r="B39" s="17" t="s">
        <v>45</v>
      </c>
      <c r="C39" s="5">
        <v>66</v>
      </c>
    </row>
    <row r="40" spans="1:3" ht="71.25" customHeight="1" x14ac:dyDescent="0.25">
      <c r="A40" s="17" t="s">
        <v>35</v>
      </c>
      <c r="B40" s="17" t="s">
        <v>84</v>
      </c>
      <c r="C40" s="5">
        <v>38106.53</v>
      </c>
    </row>
    <row r="41" spans="1:3" ht="91.5" customHeight="1" x14ac:dyDescent="0.25">
      <c r="A41" s="17" t="s">
        <v>110</v>
      </c>
      <c r="B41" s="17" t="s">
        <v>111</v>
      </c>
      <c r="C41" s="5">
        <v>2034.29</v>
      </c>
    </row>
    <row r="42" spans="1:3" ht="46.5" x14ac:dyDescent="0.25">
      <c r="A42" s="17" t="s">
        <v>14</v>
      </c>
      <c r="B42" s="17" t="s">
        <v>2</v>
      </c>
      <c r="C42" s="5">
        <v>266.37</v>
      </c>
    </row>
    <row r="43" spans="1:3" ht="40.5" customHeight="1" x14ac:dyDescent="0.25">
      <c r="A43" s="17" t="s">
        <v>25</v>
      </c>
      <c r="B43" s="17" t="s">
        <v>26</v>
      </c>
      <c r="C43" s="5">
        <v>584.48</v>
      </c>
    </row>
    <row r="44" spans="1:3" ht="51" customHeight="1" x14ac:dyDescent="0.25">
      <c r="A44" s="17" t="s">
        <v>12</v>
      </c>
      <c r="B44" s="17" t="s">
        <v>4</v>
      </c>
      <c r="C44" s="5">
        <v>177.1</v>
      </c>
    </row>
    <row r="45" spans="1:3" ht="39.75" customHeight="1" x14ac:dyDescent="0.25">
      <c r="A45" s="8" t="s">
        <v>112</v>
      </c>
      <c r="B45" s="17" t="s">
        <v>113</v>
      </c>
      <c r="C45" s="5">
        <v>876.99</v>
      </c>
    </row>
    <row r="46" spans="1:3" ht="35.25" customHeight="1" x14ac:dyDescent="0.25">
      <c r="A46" s="17" t="s">
        <v>102</v>
      </c>
      <c r="B46" s="17" t="s">
        <v>103</v>
      </c>
      <c r="C46" s="5">
        <v>460</v>
      </c>
    </row>
    <row r="47" spans="1:3" ht="35.25" customHeight="1" x14ac:dyDescent="0.25">
      <c r="A47" s="17" t="s">
        <v>106</v>
      </c>
      <c r="B47" s="17" t="s">
        <v>107</v>
      </c>
      <c r="C47" s="5">
        <v>5378.88</v>
      </c>
    </row>
    <row r="48" spans="1:3" ht="102" customHeight="1" x14ac:dyDescent="0.25">
      <c r="A48" s="17" t="s">
        <v>23</v>
      </c>
      <c r="B48" s="17" t="s">
        <v>116</v>
      </c>
      <c r="C48" s="5">
        <v>1270.08</v>
      </c>
    </row>
    <row r="49" spans="1:4" ht="30.75" customHeight="1" x14ac:dyDescent="0.25">
      <c r="A49" s="17" t="s">
        <v>66</v>
      </c>
      <c r="B49" s="17" t="s">
        <v>67</v>
      </c>
      <c r="C49" s="5">
        <v>425</v>
      </c>
    </row>
    <row r="50" spans="1:4" ht="51" customHeight="1" x14ac:dyDescent="0.25">
      <c r="A50" s="17" t="s">
        <v>29</v>
      </c>
      <c r="B50" s="17" t="s">
        <v>34</v>
      </c>
      <c r="C50" s="5">
        <v>1183.1300000000001</v>
      </c>
    </row>
    <row r="51" spans="1:4" ht="32.25" customHeight="1" x14ac:dyDescent="0.25">
      <c r="A51" s="17" t="s">
        <v>30</v>
      </c>
      <c r="B51" s="17" t="s">
        <v>31</v>
      </c>
      <c r="C51" s="5">
        <v>297</v>
      </c>
    </row>
    <row r="52" spans="1:4" ht="32.25" customHeight="1" x14ac:dyDescent="0.25">
      <c r="A52" s="17"/>
      <c r="B52" s="17" t="s">
        <v>41</v>
      </c>
      <c r="C52" s="5">
        <v>2749.03</v>
      </c>
    </row>
    <row r="53" spans="1:4" ht="36.75" customHeight="1" x14ac:dyDescent="0.25">
      <c r="A53" s="17"/>
      <c r="B53" s="17" t="s">
        <v>16</v>
      </c>
      <c r="C53" s="5">
        <v>495.15</v>
      </c>
    </row>
    <row r="54" spans="1:4" ht="147" customHeight="1" x14ac:dyDescent="0.25">
      <c r="A54" s="17" t="s">
        <v>73</v>
      </c>
      <c r="B54" s="17" t="s">
        <v>37</v>
      </c>
      <c r="C54" s="5">
        <v>36.85</v>
      </c>
    </row>
    <row r="55" spans="1:4" ht="96.75" customHeight="1" x14ac:dyDescent="0.25">
      <c r="A55" s="17" t="s">
        <v>20</v>
      </c>
      <c r="B55" s="17" t="s">
        <v>21</v>
      </c>
      <c r="C55" s="5">
        <v>602.32000000000005</v>
      </c>
      <c r="D55" s="3"/>
    </row>
    <row r="56" spans="1:4" ht="47.25" customHeight="1" x14ac:dyDescent="0.25">
      <c r="A56" s="15" t="s">
        <v>35</v>
      </c>
      <c r="B56" s="15" t="s">
        <v>36</v>
      </c>
      <c r="C56" s="5">
        <v>14043.56</v>
      </c>
      <c r="D56" s="3"/>
    </row>
    <row r="57" spans="1:4" ht="34.5" customHeight="1" x14ac:dyDescent="0.25">
      <c r="A57" s="17" t="s">
        <v>114</v>
      </c>
      <c r="B57" s="17" t="s">
        <v>115</v>
      </c>
      <c r="C57" s="5">
        <v>6.45</v>
      </c>
      <c r="D57" s="3"/>
    </row>
    <row r="58" spans="1:4" ht="37.5" customHeight="1" x14ac:dyDescent="0.25">
      <c r="A58" s="15" t="s">
        <v>15</v>
      </c>
      <c r="B58" s="15" t="s">
        <v>11</v>
      </c>
      <c r="C58" s="5">
        <v>104.96</v>
      </c>
      <c r="D58" s="3"/>
    </row>
    <row r="59" spans="1:4" ht="23.25" x14ac:dyDescent="0.25">
      <c r="A59" s="19" t="s">
        <v>5</v>
      </c>
      <c r="B59" s="9" t="s">
        <v>6</v>
      </c>
      <c r="C59" s="9">
        <f>SUM(C61+C62)</f>
        <v>204082.87</v>
      </c>
      <c r="D59" s="3"/>
    </row>
    <row r="60" spans="1:4" ht="23.25" x14ac:dyDescent="0.25">
      <c r="A60" s="19"/>
      <c r="B60" s="9" t="s">
        <v>7</v>
      </c>
      <c r="C60" s="9"/>
      <c r="D60" s="3"/>
    </row>
    <row r="61" spans="1:4" ht="23.25" x14ac:dyDescent="0.25">
      <c r="A61" s="19"/>
      <c r="B61" s="9" t="s">
        <v>8</v>
      </c>
      <c r="C61" s="9">
        <v>188129.54</v>
      </c>
    </row>
    <row r="62" spans="1:4" ht="23.25" x14ac:dyDescent="0.25">
      <c r="A62" s="19"/>
      <c r="B62" s="9" t="s">
        <v>9</v>
      </c>
      <c r="C62" s="9">
        <v>15953.33</v>
      </c>
      <c r="D62" s="3"/>
    </row>
    <row r="63" spans="1:4" ht="24" thickBot="1" x14ac:dyDescent="0.3">
      <c r="A63" s="10"/>
      <c r="B63" s="11" t="s">
        <v>10</v>
      </c>
      <c r="C63" s="12">
        <f>SUM(C4:C59)</f>
        <v>367351.30000000005</v>
      </c>
      <c r="D63" s="3"/>
    </row>
    <row r="64" spans="1:4" ht="20.25" x14ac:dyDescent="0.25">
      <c r="A64" s="13" t="s">
        <v>33</v>
      </c>
      <c r="B64" s="14"/>
      <c r="C64" s="14"/>
    </row>
    <row r="65" spans="1:3" x14ac:dyDescent="0.25">
      <c r="A65" s="2"/>
      <c r="B65" s="1"/>
      <c r="C65" s="1"/>
    </row>
    <row r="66" spans="1:3" x14ac:dyDescent="0.25">
      <c r="A66" s="1"/>
      <c r="B66" s="1"/>
      <c r="C66" s="1"/>
    </row>
  </sheetData>
  <mergeCells count="4">
    <mergeCell ref="A59:A62"/>
    <mergeCell ref="A2:A3"/>
    <mergeCell ref="B2:B3"/>
    <mergeCell ref="C2:C3"/>
  </mergeCells>
  <pageMargins left="0.70866141732283472" right="0.70866141732283472" top="0.74803149606299213" bottom="0.74803149606299213" header="0.31496062992125984" footer="0.31496062992125984"/>
  <pageSetup paperSize="9" scale="41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КФ - Калинина Г.В.</dc:creator>
  <cp:lastModifiedBy>КФ - Калинина Г.В.</cp:lastModifiedBy>
  <cp:lastPrinted>2026-01-12T09:33:26Z</cp:lastPrinted>
  <dcterms:created xsi:type="dcterms:W3CDTF">2023-10-10T13:33:20Z</dcterms:created>
  <dcterms:modified xsi:type="dcterms:W3CDTF">2026-01-12T09:34:20Z</dcterms:modified>
</cp:coreProperties>
</file>